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764"/>
  </bookViews>
  <sheets>
    <sheet name="M°2018 (MD)" sheetId="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" i="6" l="1"/>
  <c r="E2" i="6"/>
  <c r="F2" i="6"/>
  <c r="G2" i="6"/>
  <c r="H2" i="6"/>
  <c r="I2" i="6"/>
  <c r="J2" i="6"/>
  <c r="K2" i="6"/>
  <c r="L2" i="6"/>
  <c r="D3" i="6"/>
  <c r="E3" i="6"/>
  <c r="F3" i="6"/>
  <c r="G3" i="6"/>
  <c r="H3" i="6"/>
  <c r="I3" i="6"/>
  <c r="J3" i="6"/>
  <c r="K3" i="6"/>
  <c r="L3" i="6"/>
  <c r="D4" i="6"/>
  <c r="E4" i="6"/>
  <c r="F4" i="6"/>
  <c r="G4" i="6"/>
  <c r="H4" i="6"/>
  <c r="I4" i="6"/>
  <c r="J4" i="6"/>
  <c r="K4" i="6"/>
  <c r="L4" i="6"/>
  <c r="D5" i="6"/>
  <c r="E5" i="6"/>
  <c r="F5" i="6"/>
  <c r="G5" i="6"/>
  <c r="H5" i="6"/>
  <c r="I5" i="6"/>
  <c r="J5" i="6"/>
  <c r="K5" i="6"/>
  <c r="L5" i="6"/>
  <c r="D6" i="6"/>
  <c r="E6" i="6"/>
  <c r="F6" i="6"/>
  <c r="G6" i="6"/>
  <c r="H6" i="6"/>
  <c r="I6" i="6"/>
  <c r="J6" i="6"/>
  <c r="K6" i="6"/>
  <c r="L6" i="6"/>
  <c r="D7" i="6"/>
  <c r="E7" i="6"/>
  <c r="F7" i="6"/>
  <c r="G7" i="6"/>
  <c r="H7" i="6"/>
  <c r="I7" i="6"/>
  <c r="J7" i="6"/>
  <c r="K7" i="6"/>
  <c r="L7" i="6"/>
  <c r="D8" i="6"/>
  <c r="E8" i="6"/>
  <c r="F8" i="6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D10" i="6"/>
  <c r="E10" i="6"/>
  <c r="F10" i="6"/>
  <c r="G10" i="6"/>
  <c r="H10" i="6"/>
  <c r="I10" i="6"/>
  <c r="J10" i="6"/>
  <c r="K10" i="6"/>
  <c r="L10" i="6"/>
  <c r="D11" i="6"/>
  <c r="E11" i="6"/>
  <c r="F11" i="6"/>
  <c r="G11" i="6"/>
  <c r="H11" i="6"/>
  <c r="I11" i="6"/>
  <c r="J11" i="6"/>
  <c r="K11" i="6"/>
  <c r="L11" i="6"/>
  <c r="C3" i="6"/>
  <c r="C4" i="6"/>
  <c r="C5" i="6"/>
  <c r="C6" i="6"/>
  <c r="C7" i="6"/>
  <c r="C8" i="6"/>
  <c r="C9" i="6"/>
  <c r="C10" i="6"/>
  <c r="C11" i="6"/>
  <c r="C2" i="6"/>
  <c r="B3" i="6"/>
  <c r="B4" i="6"/>
  <c r="B5" i="6"/>
  <c r="B6" i="6"/>
  <c r="B7" i="6"/>
  <c r="B8" i="6"/>
  <c r="B9" i="6"/>
  <c r="B10" i="6"/>
  <c r="B11" i="6"/>
  <c r="B2" i="6"/>
</calcChain>
</file>

<file path=xl/sharedStrings.xml><?xml version="1.0" encoding="utf-8"?>
<sst xmlns="http://schemas.openxmlformats.org/spreadsheetml/2006/main" count="23" uniqueCount="23">
  <si>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</si>
  <si>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</si>
  <si>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</si>
  <si>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</si>
  <si>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</si>
  <si>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</si>
  <si>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</si>
  <si>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</si>
  <si>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</si>
  <si>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Novembre</t>
  </si>
  <si>
    <t>Orge</t>
  </si>
  <si>
    <t>Maïs</t>
  </si>
  <si>
    <t>Viandes</t>
  </si>
  <si>
    <t>Sucre</t>
  </si>
  <si>
    <t>Octobre</t>
  </si>
  <si>
    <t>Mois</t>
  </si>
  <si>
    <t>Pomme-de-terre</t>
  </si>
  <si>
    <t>Tourtaux-de-soja</t>
  </si>
  <si>
    <t>Decembre</t>
  </si>
  <si>
    <t>Ble-dur</t>
  </si>
  <si>
    <t>Ble-tendre</t>
  </si>
  <si>
    <t>Lait-et-derives</t>
  </si>
  <si>
    <t>Huiles-vegetales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</si>
</sst>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0" fillId="0" borderId="0" xfId="0" applyNumberFormat="1"/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open%20data_commerce%20ext%20(mensuelle)%20-%20Cum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 (MD) Cumul"/>
      <sheetName val="X°2018 (1000T) Cumul"/>
      <sheetName val="X°2018 (MD) Cumul"/>
      <sheetName val="M°2018 (1000T) Cumul"/>
      <sheetName val="M°2018 (MD) Cumul"/>
    </sheetNames>
    <sheetDataSet>
      <sheetData sheetId="0">
        <row r="2">
          <cell r="B2">
            <v>481.9</v>
          </cell>
        </row>
      </sheetData>
      <sheetData sheetId="1">
        <row r="2">
          <cell r="B2">
            <v>23.3</v>
          </cell>
        </row>
      </sheetData>
      <sheetData sheetId="2">
        <row r="2">
          <cell r="B2">
            <v>236.2</v>
          </cell>
        </row>
      </sheetData>
      <sheetData sheetId="3">
        <row r="2">
          <cell r="B2">
            <v>94.4</v>
          </cell>
        </row>
      </sheetData>
      <sheetData sheetId="4">
        <row r="2">
          <cell r="B2">
            <v>66.400000000000006</v>
          </cell>
          <cell r="C2">
            <v>127.6</v>
          </cell>
          <cell r="D2">
            <v>206</v>
          </cell>
          <cell r="E2">
            <v>297.5</v>
          </cell>
          <cell r="F2">
            <v>376.6</v>
          </cell>
          <cell r="G2">
            <v>383.2</v>
          </cell>
          <cell r="H2">
            <v>390.4</v>
          </cell>
          <cell r="I2">
            <v>416</v>
          </cell>
          <cell r="J2">
            <v>437.5</v>
          </cell>
          <cell r="K2">
            <v>457.2</v>
          </cell>
          <cell r="L2">
            <v>504.4</v>
          </cell>
        </row>
        <row r="3">
          <cell r="B3">
            <v>47.9</v>
          </cell>
          <cell r="C3">
            <v>86.5</v>
          </cell>
          <cell r="D3">
            <v>140.5</v>
          </cell>
          <cell r="E3">
            <v>223.4</v>
          </cell>
          <cell r="F3">
            <v>288.3</v>
          </cell>
          <cell r="G3">
            <v>342.8</v>
          </cell>
          <cell r="H3">
            <v>390.9</v>
          </cell>
          <cell r="I3">
            <v>465.8</v>
          </cell>
          <cell r="J3">
            <v>526.6</v>
          </cell>
          <cell r="K3">
            <v>599.1</v>
          </cell>
          <cell r="L3">
            <v>635.20000000000005</v>
          </cell>
        </row>
        <row r="4">
          <cell r="B4">
            <v>14</v>
          </cell>
          <cell r="C4">
            <v>41.2</v>
          </cell>
          <cell r="D4">
            <v>67.7</v>
          </cell>
          <cell r="E4">
            <v>110.8</v>
          </cell>
          <cell r="F4">
            <v>143</v>
          </cell>
          <cell r="G4">
            <v>160.1</v>
          </cell>
          <cell r="H4">
            <v>182.9</v>
          </cell>
          <cell r="I4">
            <v>211.6</v>
          </cell>
          <cell r="J4">
            <v>253.2</v>
          </cell>
          <cell r="K4">
            <v>289.60000000000002</v>
          </cell>
          <cell r="L4">
            <v>363.6</v>
          </cell>
        </row>
        <row r="5">
          <cell r="B5">
            <v>19.7</v>
          </cell>
          <cell r="C5">
            <v>50</v>
          </cell>
          <cell r="D5">
            <v>63.6</v>
          </cell>
          <cell r="E5">
            <v>122.2</v>
          </cell>
          <cell r="F5">
            <v>174.5</v>
          </cell>
          <cell r="G5">
            <v>191.6</v>
          </cell>
          <cell r="H5">
            <v>223.8</v>
          </cell>
          <cell r="I5">
            <v>293.60000000000002</v>
          </cell>
          <cell r="J5">
            <v>330.1</v>
          </cell>
          <cell r="K5">
            <v>350.4</v>
          </cell>
          <cell r="L5">
            <v>377.9</v>
          </cell>
        </row>
        <row r="6">
          <cell r="B6">
            <v>6.9</v>
          </cell>
          <cell r="C6">
            <v>14.8</v>
          </cell>
          <cell r="D6">
            <v>16.600000000000001</v>
          </cell>
          <cell r="E6">
            <v>16.7</v>
          </cell>
          <cell r="F6">
            <v>16.7</v>
          </cell>
          <cell r="G6">
            <v>16.7</v>
          </cell>
          <cell r="H6">
            <v>16.7</v>
          </cell>
          <cell r="I6">
            <v>16.7</v>
          </cell>
          <cell r="J6">
            <v>16.7</v>
          </cell>
          <cell r="K6">
            <v>16.7</v>
          </cell>
          <cell r="L6">
            <v>25.8</v>
          </cell>
        </row>
        <row r="7">
          <cell r="B7">
            <v>2.4</v>
          </cell>
          <cell r="C7">
            <v>4.8</v>
          </cell>
          <cell r="D7">
            <v>7.9</v>
          </cell>
          <cell r="E7">
            <v>11.7</v>
          </cell>
          <cell r="F7">
            <v>19.2</v>
          </cell>
          <cell r="G7">
            <v>27.1</v>
          </cell>
          <cell r="H7">
            <v>31.8</v>
          </cell>
          <cell r="I7">
            <v>36.200000000000003</v>
          </cell>
          <cell r="J7">
            <v>40.200000000000003</v>
          </cell>
          <cell r="K7">
            <v>43.6</v>
          </cell>
          <cell r="L7">
            <v>46.3</v>
          </cell>
        </row>
        <row r="8">
          <cell r="B8">
            <v>11.7</v>
          </cell>
          <cell r="C8">
            <v>20</v>
          </cell>
          <cell r="D8">
            <v>32.299999999999997</v>
          </cell>
          <cell r="E8">
            <v>43.6</v>
          </cell>
          <cell r="F8">
            <v>51</v>
          </cell>
          <cell r="G8">
            <v>63.9</v>
          </cell>
          <cell r="H8">
            <v>70.7</v>
          </cell>
          <cell r="I8">
            <v>79.400000000000006</v>
          </cell>
          <cell r="J8">
            <v>95.4</v>
          </cell>
          <cell r="K8">
            <v>115</v>
          </cell>
          <cell r="L8">
            <v>123.8</v>
          </cell>
        </row>
        <row r="9">
          <cell r="B9">
            <v>60.8</v>
          </cell>
          <cell r="C9">
            <v>113</v>
          </cell>
          <cell r="D9">
            <v>129.19999999999999</v>
          </cell>
          <cell r="E9">
            <v>163.5</v>
          </cell>
          <cell r="F9">
            <v>209.4</v>
          </cell>
          <cell r="G9">
            <v>243</v>
          </cell>
          <cell r="H9">
            <v>284.39999999999998</v>
          </cell>
          <cell r="I9">
            <v>322.3</v>
          </cell>
          <cell r="J9">
            <v>361.3</v>
          </cell>
          <cell r="K9">
            <v>413.2</v>
          </cell>
          <cell r="L9">
            <v>467</v>
          </cell>
        </row>
        <row r="10">
          <cell r="B10">
            <v>122.6</v>
          </cell>
          <cell r="C10">
            <v>164</v>
          </cell>
          <cell r="D10">
            <v>241.9</v>
          </cell>
          <cell r="E10">
            <v>259.3</v>
          </cell>
          <cell r="F10">
            <v>307.5</v>
          </cell>
          <cell r="G10">
            <v>353.6</v>
          </cell>
          <cell r="H10">
            <v>396.6</v>
          </cell>
          <cell r="I10">
            <v>479.2</v>
          </cell>
          <cell r="J10">
            <v>479.7</v>
          </cell>
          <cell r="K10">
            <v>479.9</v>
          </cell>
          <cell r="L10">
            <v>517.70000000000005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7.4</v>
          </cell>
          <cell r="F11">
            <v>7.4</v>
          </cell>
          <cell r="G11">
            <v>7.4</v>
          </cell>
          <cell r="H11">
            <v>7.4</v>
          </cell>
          <cell r="I11">
            <v>32</v>
          </cell>
          <cell r="J11">
            <v>37.9</v>
          </cell>
          <cell r="K11">
            <v>37.9</v>
          </cell>
          <cell r="L11">
            <v>43.3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M2" sqref="M2:M11"/>
    </sheetView>
  </sheetViews>
  <sheetFormatPr baseColWidth="10" defaultColWidth="9.140625" defaultRowHeight="15" x14ac:dyDescent="0.25"/>
  <cols>
    <col min="1" max="1" width="16.5703125" style="2" customWidth="1"/>
    <col min="2" max="2" width="11.7109375" style="6" customWidth="1"/>
    <col min="3" max="13" width="11.7109375" customWidth="1"/>
  </cols>
  <sheetData>
    <row r="1" spans="1:14" s="4" customFormat="1" x14ac:dyDescent="0.25">
      <c r="A1" s="3" t="s">
        <v>15</v>
      </c>
      <c r="B1" s="5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14</v>
      </c>
      <c r="L1" s="4" t="s">
        <v>9</v>
      </c>
      <c r="M1" s="4" t="s">
        <v>18</v>
      </c>
    </row>
    <row r="2" spans="1:14" x14ac:dyDescent="0.25">
      <c r="A2" s="1" t="s">
        <v>19</v>
      </c>
      <c r="B2" s="7">
        <f>'[1]M°2018 (MD) Cumul'!B2</f>
        <v>66.400000000000006</v>
      </c>
      <c r="C2">
        <f>'[1]M°2018 (MD) Cumul'!C2-'[1]M°2018 (MD) Cumul'!B2</f>
        <v>61.199999999999989</v>
      </c>
      <c r="D2">
        <f>'[1]M°2018 (MD) Cumul'!D2-'[1]M°2018 (MD) Cumul'!C2</f>
        <v>78.400000000000006</v>
      </c>
      <c r="E2">
        <f>'[1]M°2018 (MD) Cumul'!E2-'[1]M°2018 (MD) Cumul'!D2</f>
        <v>91.5</v>
      </c>
      <c r="F2">
        <f>'[1]M°2018 (MD) Cumul'!F2-'[1]M°2018 (MD) Cumul'!E2</f>
        <v>79.100000000000023</v>
      </c>
      <c r="G2">
        <f>'[1]M°2018 (MD) Cumul'!G2-'[1]M°2018 (MD) Cumul'!F2</f>
        <v>6.5999999999999659</v>
      </c>
      <c r="H2">
        <f>'[1]M°2018 (MD) Cumul'!H2-'[1]M°2018 (MD) Cumul'!G2</f>
        <v>7.1999999999999886</v>
      </c>
      <c r="I2">
        <f>'[1]M°2018 (MD) Cumul'!I2-'[1]M°2018 (MD) Cumul'!H2</f>
        <v>25.600000000000023</v>
      </c>
      <c r="J2">
        <f>'[1]M°2018 (MD) Cumul'!J2-'[1]M°2018 (MD) Cumul'!I2</f>
        <v>21.5</v>
      </c>
      <c r="K2">
        <f>'[1]M°2018 (MD) Cumul'!K2-'[1]M°2018 (MD) Cumul'!J2</f>
        <v>19.699999999999989</v>
      </c>
      <c r="L2">
        <f>'[1]M°2018 (MD) Cumul'!L2-'[1]M°2018 (MD) Cumul'!K2</f>
        <v>47.199999999999989</v>
      </c>
      <c r="M2">
        <v>53.300000000000068</v>
      </c>
      <c r="N2" s="8"/>
    </row>
    <row r="3" spans="1:14" x14ac:dyDescent="0.25">
      <c r="A3" s="1" t="s">
        <v>20</v>
      </c>
      <c r="B3" s="7">
        <f>'[1]M°2018 (MD) Cumul'!B3</f>
        <v>47.9</v>
      </c>
      <c r="C3">
        <f>'[1]M°2018 (MD) Cumul'!C3-'[1]M°2018 (MD) Cumul'!B3</f>
        <v>38.6</v>
      </c>
      <c r="D3">
        <f>'[1]M°2018 (MD) Cumul'!D3-'[1]M°2018 (MD) Cumul'!C3</f>
        <v>54</v>
      </c>
      <c r="E3">
        <f>'[1]M°2018 (MD) Cumul'!E3-'[1]M°2018 (MD) Cumul'!D3</f>
        <v>82.9</v>
      </c>
      <c r="F3">
        <f>'[1]M°2018 (MD) Cumul'!F3-'[1]M°2018 (MD) Cumul'!E3</f>
        <v>64.900000000000006</v>
      </c>
      <c r="G3">
        <f>'[1]M°2018 (MD) Cumul'!G3-'[1]M°2018 (MD) Cumul'!F3</f>
        <v>54.5</v>
      </c>
      <c r="H3">
        <f>'[1]M°2018 (MD) Cumul'!H3-'[1]M°2018 (MD) Cumul'!G3</f>
        <v>48.099999999999966</v>
      </c>
      <c r="I3">
        <f>'[1]M°2018 (MD) Cumul'!I3-'[1]M°2018 (MD) Cumul'!H3</f>
        <v>74.900000000000034</v>
      </c>
      <c r="J3">
        <f>'[1]M°2018 (MD) Cumul'!J3-'[1]M°2018 (MD) Cumul'!I3</f>
        <v>60.800000000000011</v>
      </c>
      <c r="K3">
        <f>'[1]M°2018 (MD) Cumul'!K3-'[1]M°2018 (MD) Cumul'!J3</f>
        <v>72.5</v>
      </c>
      <c r="L3">
        <f>'[1]M°2018 (MD) Cumul'!L3-'[1]M°2018 (MD) Cumul'!K3</f>
        <v>36.100000000000023</v>
      </c>
      <c r="M3">
        <v>99.599999999999909</v>
      </c>
      <c r="N3" s="8"/>
    </row>
    <row r="4" spans="1:14" x14ac:dyDescent="0.25">
      <c r="A4" s="1" t="s">
        <v>10</v>
      </c>
      <c r="B4" s="7">
        <f>'[1]M°2018 (MD) Cumul'!B4</f>
        <v>14</v>
      </c>
      <c r="C4">
        <f>'[1]M°2018 (MD) Cumul'!C4-'[1]M°2018 (MD) Cumul'!B4</f>
        <v>27.200000000000003</v>
      </c>
      <c r="D4">
        <f>'[1]M°2018 (MD) Cumul'!D4-'[1]M°2018 (MD) Cumul'!C4</f>
        <v>26.5</v>
      </c>
      <c r="E4">
        <f>'[1]M°2018 (MD) Cumul'!E4-'[1]M°2018 (MD) Cumul'!D4</f>
        <v>43.099999999999994</v>
      </c>
      <c r="F4">
        <f>'[1]M°2018 (MD) Cumul'!F4-'[1]M°2018 (MD) Cumul'!E4</f>
        <v>32.200000000000003</v>
      </c>
      <c r="G4">
        <f>'[1]M°2018 (MD) Cumul'!G4-'[1]M°2018 (MD) Cumul'!F4</f>
        <v>17.099999999999994</v>
      </c>
      <c r="H4">
        <f>'[1]M°2018 (MD) Cumul'!H4-'[1]M°2018 (MD) Cumul'!G4</f>
        <v>22.800000000000011</v>
      </c>
      <c r="I4">
        <f>'[1]M°2018 (MD) Cumul'!I4-'[1]M°2018 (MD) Cumul'!H4</f>
        <v>28.699999999999989</v>
      </c>
      <c r="J4">
        <f>'[1]M°2018 (MD) Cumul'!J4-'[1]M°2018 (MD) Cumul'!I4</f>
        <v>41.599999999999994</v>
      </c>
      <c r="K4">
        <f>'[1]M°2018 (MD) Cumul'!K4-'[1]M°2018 (MD) Cumul'!J4</f>
        <v>36.400000000000034</v>
      </c>
      <c r="L4">
        <f>'[1]M°2018 (MD) Cumul'!L4-'[1]M°2018 (MD) Cumul'!K4</f>
        <v>74</v>
      </c>
      <c r="M4">
        <v>39.599999999999966</v>
      </c>
      <c r="N4" s="8"/>
    </row>
    <row r="5" spans="1:14" x14ac:dyDescent="0.25">
      <c r="A5" s="1" t="s">
        <v>11</v>
      </c>
      <c r="B5" s="7">
        <f>'[1]M°2018 (MD) Cumul'!B5</f>
        <v>19.7</v>
      </c>
      <c r="C5">
        <f>'[1]M°2018 (MD) Cumul'!C5-'[1]M°2018 (MD) Cumul'!B5</f>
        <v>30.3</v>
      </c>
      <c r="D5">
        <f>'[1]M°2018 (MD) Cumul'!D5-'[1]M°2018 (MD) Cumul'!C5</f>
        <v>13.600000000000001</v>
      </c>
      <c r="E5">
        <f>'[1]M°2018 (MD) Cumul'!E5-'[1]M°2018 (MD) Cumul'!D5</f>
        <v>58.6</v>
      </c>
      <c r="F5">
        <f>'[1]M°2018 (MD) Cumul'!F5-'[1]M°2018 (MD) Cumul'!E5</f>
        <v>52.3</v>
      </c>
      <c r="G5">
        <f>'[1]M°2018 (MD) Cumul'!G5-'[1]M°2018 (MD) Cumul'!F5</f>
        <v>17.099999999999994</v>
      </c>
      <c r="H5">
        <f>'[1]M°2018 (MD) Cumul'!H5-'[1]M°2018 (MD) Cumul'!G5</f>
        <v>32.200000000000017</v>
      </c>
      <c r="I5">
        <f>'[1]M°2018 (MD) Cumul'!I5-'[1]M°2018 (MD) Cumul'!H5</f>
        <v>69.800000000000011</v>
      </c>
      <c r="J5">
        <f>'[1]M°2018 (MD) Cumul'!J5-'[1]M°2018 (MD) Cumul'!I5</f>
        <v>36.5</v>
      </c>
      <c r="K5">
        <f>'[1]M°2018 (MD) Cumul'!K5-'[1]M°2018 (MD) Cumul'!J5</f>
        <v>20.299999999999955</v>
      </c>
      <c r="L5">
        <f>'[1]M°2018 (MD) Cumul'!L5-'[1]M°2018 (MD) Cumul'!K5</f>
        <v>27.5</v>
      </c>
      <c r="M5">
        <v>59.900000000000034</v>
      </c>
      <c r="N5" s="8"/>
    </row>
    <row r="6" spans="1:14" x14ac:dyDescent="0.25">
      <c r="A6" s="1" t="s">
        <v>16</v>
      </c>
      <c r="B6" s="7">
        <f>'[1]M°2018 (MD) Cumul'!B6</f>
        <v>6.9</v>
      </c>
      <c r="C6">
        <f>'[1]M°2018 (MD) Cumul'!C6-'[1]M°2018 (MD) Cumul'!B6</f>
        <v>7.9</v>
      </c>
      <c r="D6">
        <f>'[1]M°2018 (MD) Cumul'!D6-'[1]M°2018 (MD) Cumul'!C6</f>
        <v>1.8000000000000007</v>
      </c>
      <c r="E6">
        <f>'[1]M°2018 (MD) Cumul'!E6-'[1]M°2018 (MD) Cumul'!D6</f>
        <v>9.9999999999997868E-2</v>
      </c>
      <c r="F6">
        <f>'[1]M°2018 (MD) Cumul'!F6-'[1]M°2018 (MD) Cumul'!E6</f>
        <v>0</v>
      </c>
      <c r="G6">
        <f>'[1]M°2018 (MD) Cumul'!G6-'[1]M°2018 (MD) Cumul'!F6</f>
        <v>0</v>
      </c>
      <c r="H6">
        <f>'[1]M°2018 (MD) Cumul'!H6-'[1]M°2018 (MD) Cumul'!G6</f>
        <v>0</v>
      </c>
      <c r="I6">
        <f>'[1]M°2018 (MD) Cumul'!I6-'[1]M°2018 (MD) Cumul'!H6</f>
        <v>0</v>
      </c>
      <c r="J6">
        <f>'[1]M°2018 (MD) Cumul'!J6-'[1]M°2018 (MD) Cumul'!I6</f>
        <v>0</v>
      </c>
      <c r="K6">
        <f>'[1]M°2018 (MD) Cumul'!K6-'[1]M°2018 (MD) Cumul'!J6</f>
        <v>0</v>
      </c>
      <c r="L6">
        <f>'[1]M°2018 (MD) Cumul'!L6-'[1]M°2018 (MD) Cumul'!K6</f>
        <v>9.1000000000000014</v>
      </c>
      <c r="M6">
        <v>18.400000000000002</v>
      </c>
      <c r="N6" s="8"/>
    </row>
    <row r="7" spans="1:14" x14ac:dyDescent="0.25">
      <c r="A7" s="1" t="s">
        <v>12</v>
      </c>
      <c r="B7" s="7">
        <f>'[1]M°2018 (MD) Cumul'!B7</f>
        <v>2.4</v>
      </c>
      <c r="C7">
        <f>'[1]M°2018 (MD) Cumul'!C7-'[1]M°2018 (MD) Cumul'!B7</f>
        <v>2.4</v>
      </c>
      <c r="D7">
        <f>'[1]M°2018 (MD) Cumul'!D7-'[1]M°2018 (MD) Cumul'!C7</f>
        <v>3.1000000000000005</v>
      </c>
      <c r="E7">
        <f>'[1]M°2018 (MD) Cumul'!E7-'[1]M°2018 (MD) Cumul'!D7</f>
        <v>3.7999999999999989</v>
      </c>
      <c r="F7">
        <f>'[1]M°2018 (MD) Cumul'!F7-'[1]M°2018 (MD) Cumul'!E7</f>
        <v>7.5</v>
      </c>
      <c r="G7">
        <f>'[1]M°2018 (MD) Cumul'!G7-'[1]M°2018 (MD) Cumul'!F7</f>
        <v>7.9000000000000021</v>
      </c>
      <c r="H7">
        <f>'[1]M°2018 (MD) Cumul'!H7-'[1]M°2018 (MD) Cumul'!G7</f>
        <v>4.6999999999999993</v>
      </c>
      <c r="I7">
        <f>'[1]M°2018 (MD) Cumul'!I7-'[1]M°2018 (MD) Cumul'!H7</f>
        <v>4.4000000000000021</v>
      </c>
      <c r="J7">
        <f>'[1]M°2018 (MD) Cumul'!J7-'[1]M°2018 (MD) Cumul'!I7</f>
        <v>4</v>
      </c>
      <c r="K7">
        <f>'[1]M°2018 (MD) Cumul'!K7-'[1]M°2018 (MD) Cumul'!J7</f>
        <v>3.3999999999999986</v>
      </c>
      <c r="L7">
        <f>'[1]M°2018 (MD) Cumul'!L7-'[1]M°2018 (MD) Cumul'!K7</f>
        <v>2.6999999999999957</v>
      </c>
      <c r="M7">
        <v>5.9000000000000057</v>
      </c>
      <c r="N7" s="8"/>
    </row>
    <row r="8" spans="1:14" x14ac:dyDescent="0.25">
      <c r="A8" s="1" t="s">
        <v>21</v>
      </c>
      <c r="B8" s="7">
        <f>'[1]M°2018 (MD) Cumul'!B8</f>
        <v>11.7</v>
      </c>
      <c r="C8">
        <f>'[1]M°2018 (MD) Cumul'!C8-'[1]M°2018 (MD) Cumul'!B8</f>
        <v>8.3000000000000007</v>
      </c>
      <c r="D8">
        <f>'[1]M°2018 (MD) Cumul'!D8-'[1]M°2018 (MD) Cumul'!C8</f>
        <v>12.299999999999997</v>
      </c>
      <c r="E8">
        <f>'[1]M°2018 (MD) Cumul'!E8-'[1]M°2018 (MD) Cumul'!D8</f>
        <v>11.300000000000004</v>
      </c>
      <c r="F8">
        <f>'[1]M°2018 (MD) Cumul'!F8-'[1]M°2018 (MD) Cumul'!E8</f>
        <v>7.3999999999999986</v>
      </c>
      <c r="G8">
        <f>'[1]M°2018 (MD) Cumul'!G8-'[1]M°2018 (MD) Cumul'!F8</f>
        <v>12.899999999999999</v>
      </c>
      <c r="H8">
        <f>'[1]M°2018 (MD) Cumul'!H8-'[1]M°2018 (MD) Cumul'!G8</f>
        <v>6.8000000000000043</v>
      </c>
      <c r="I8">
        <f>'[1]M°2018 (MD) Cumul'!I8-'[1]M°2018 (MD) Cumul'!H8</f>
        <v>8.7000000000000028</v>
      </c>
      <c r="J8">
        <f>'[1]M°2018 (MD) Cumul'!J8-'[1]M°2018 (MD) Cumul'!I8</f>
        <v>16</v>
      </c>
      <c r="K8">
        <f>'[1]M°2018 (MD) Cumul'!K8-'[1]M°2018 (MD) Cumul'!J8</f>
        <v>19.599999999999994</v>
      </c>
      <c r="L8">
        <f>'[1]M°2018 (MD) Cumul'!L8-'[1]M°2018 (MD) Cumul'!K8</f>
        <v>8.7999999999999972</v>
      </c>
      <c r="M8">
        <v>17.700000000000003</v>
      </c>
      <c r="N8" s="8"/>
    </row>
    <row r="9" spans="1:14" x14ac:dyDescent="0.25">
      <c r="A9" s="1" t="s">
        <v>22</v>
      </c>
      <c r="B9" s="7">
        <f>'[1]M°2018 (MD) Cumul'!B9</f>
        <v>60.8</v>
      </c>
      <c r="C9">
        <f>'[1]M°2018 (MD) Cumul'!C9-'[1]M°2018 (MD) Cumul'!B9</f>
        <v>52.2</v>
      </c>
      <c r="D9">
        <f>'[1]M°2018 (MD) Cumul'!D9-'[1]M°2018 (MD) Cumul'!C9</f>
        <v>16.199999999999989</v>
      </c>
      <c r="E9">
        <f>'[1]M°2018 (MD) Cumul'!E9-'[1]M°2018 (MD) Cumul'!D9</f>
        <v>34.300000000000011</v>
      </c>
      <c r="F9">
        <f>'[1]M°2018 (MD) Cumul'!F9-'[1]M°2018 (MD) Cumul'!E9</f>
        <v>45.900000000000006</v>
      </c>
      <c r="G9">
        <f>'[1]M°2018 (MD) Cumul'!G9-'[1]M°2018 (MD) Cumul'!F9</f>
        <v>33.599999999999994</v>
      </c>
      <c r="H9">
        <f>'[1]M°2018 (MD) Cumul'!H9-'[1]M°2018 (MD) Cumul'!G9</f>
        <v>41.399999999999977</v>
      </c>
      <c r="I9">
        <f>'[1]M°2018 (MD) Cumul'!I9-'[1]M°2018 (MD) Cumul'!H9</f>
        <v>37.900000000000034</v>
      </c>
      <c r="J9">
        <f>'[1]M°2018 (MD) Cumul'!J9-'[1]M°2018 (MD) Cumul'!I9</f>
        <v>39</v>
      </c>
      <c r="K9">
        <f>'[1]M°2018 (MD) Cumul'!K9-'[1]M°2018 (MD) Cumul'!J9</f>
        <v>51.899999999999977</v>
      </c>
      <c r="L9">
        <f>'[1]M°2018 (MD) Cumul'!L9-'[1]M°2018 (MD) Cumul'!K9</f>
        <v>53.800000000000011</v>
      </c>
      <c r="M9">
        <v>13.300000000000011</v>
      </c>
      <c r="N9" s="8"/>
    </row>
    <row r="10" spans="1:14" x14ac:dyDescent="0.25">
      <c r="A10" s="1" t="s">
        <v>13</v>
      </c>
      <c r="B10" s="7">
        <f>'[1]M°2018 (MD) Cumul'!B10</f>
        <v>122.6</v>
      </c>
      <c r="C10">
        <f>'[1]M°2018 (MD) Cumul'!C10-'[1]M°2018 (MD) Cumul'!B10</f>
        <v>41.400000000000006</v>
      </c>
      <c r="D10">
        <f>'[1]M°2018 (MD) Cumul'!D10-'[1]M°2018 (MD) Cumul'!C10</f>
        <v>77.900000000000006</v>
      </c>
      <c r="E10">
        <f>'[1]M°2018 (MD) Cumul'!E10-'[1]M°2018 (MD) Cumul'!D10</f>
        <v>17.400000000000006</v>
      </c>
      <c r="F10">
        <f>'[1]M°2018 (MD) Cumul'!F10-'[1]M°2018 (MD) Cumul'!E10</f>
        <v>48.199999999999989</v>
      </c>
      <c r="G10">
        <f>'[1]M°2018 (MD) Cumul'!G10-'[1]M°2018 (MD) Cumul'!F10</f>
        <v>46.100000000000023</v>
      </c>
      <c r="H10">
        <f>'[1]M°2018 (MD) Cumul'!H10-'[1]M°2018 (MD) Cumul'!G10</f>
        <v>43</v>
      </c>
      <c r="I10">
        <f>'[1]M°2018 (MD) Cumul'!I10-'[1]M°2018 (MD) Cumul'!H10</f>
        <v>82.599999999999966</v>
      </c>
      <c r="J10">
        <f>'[1]M°2018 (MD) Cumul'!J10-'[1]M°2018 (MD) Cumul'!I10</f>
        <v>0.5</v>
      </c>
      <c r="K10">
        <f>'[1]M°2018 (MD) Cumul'!K10-'[1]M°2018 (MD) Cumul'!J10</f>
        <v>0.19999999999998863</v>
      </c>
      <c r="L10">
        <f>'[1]M°2018 (MD) Cumul'!L10-'[1]M°2018 (MD) Cumul'!K10</f>
        <v>37.800000000000068</v>
      </c>
      <c r="M10">
        <v>93.699999999999932</v>
      </c>
      <c r="N10" s="8"/>
    </row>
    <row r="11" spans="1:14" x14ac:dyDescent="0.25">
      <c r="A11" s="9" t="s">
        <v>17</v>
      </c>
      <c r="B11" s="7">
        <f>'[1]M°2018 (MD) Cumul'!B11</f>
        <v>0</v>
      </c>
      <c r="C11">
        <f>'[1]M°2018 (MD) Cumul'!C11-'[1]M°2018 (MD) Cumul'!B11</f>
        <v>0</v>
      </c>
      <c r="D11">
        <f>'[1]M°2018 (MD) Cumul'!D11-'[1]M°2018 (MD) Cumul'!C11</f>
        <v>0</v>
      </c>
      <c r="E11">
        <f>'[1]M°2018 (MD) Cumul'!E11-'[1]M°2018 (MD) Cumul'!D11</f>
        <v>7.4</v>
      </c>
      <c r="F11">
        <f>'[1]M°2018 (MD) Cumul'!F11-'[1]M°2018 (MD) Cumul'!E11</f>
        <v>0</v>
      </c>
      <c r="G11">
        <f>'[1]M°2018 (MD) Cumul'!G11-'[1]M°2018 (MD) Cumul'!F11</f>
        <v>0</v>
      </c>
      <c r="H11">
        <f>'[1]M°2018 (MD) Cumul'!H11-'[1]M°2018 (MD) Cumul'!G11</f>
        <v>0</v>
      </c>
      <c r="I11">
        <f>'[1]M°2018 (MD) Cumul'!I11-'[1]M°2018 (MD) Cumul'!H11</f>
        <v>24.6</v>
      </c>
      <c r="J11">
        <f>'[1]M°2018 (MD) Cumul'!J11-'[1]M°2018 (MD) Cumul'!I11</f>
        <v>5.8999999999999986</v>
      </c>
      <c r="K11">
        <f>'[1]M°2018 (MD) Cumul'!K11-'[1]M°2018 (MD) Cumul'!J11</f>
        <v>0</v>
      </c>
      <c r="L11">
        <f>'[1]M°2018 (MD) Cumul'!L11-'[1]M°2018 (MD) Cumul'!K11</f>
        <v>5.3999999999999986</v>
      </c>
      <c r="M11">
        <v>0</v>
      </c>
      <c r="N11" s="8"/>
    </row>
  </sheetData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M°2018 (MD)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2019-01-10T15:23:39Z</dcterms:modified>
</cp:coreProperties>
</file>