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0" windowWidth="2205" windowHeight="1185" tabRatio="925"/>
  </bookViews>
  <sheets>
    <sheet name="Agric20" sheetId="444" r:id="rId1"/>
  </sheets>
  <externalReferences>
    <externalReference r:id="rId2"/>
    <externalReference r:id="rId3"/>
    <externalReference r:id="rId4"/>
  </externalReferences>
  <definedNames>
    <definedName name="_tab13">'[1]خصائص السكان'!$A$274:$H$321</definedName>
    <definedName name="_tab1330">'[2]خصائص السكان'!$A$274:$H$321</definedName>
    <definedName name="_tab4">'[1]خصائص السكان'!$H$88</definedName>
    <definedName name="azerty">#REF!</definedName>
    <definedName name="brancheactivite">'[1]خصائص السكان'!$A$170:$L$224</definedName>
    <definedName name="e">#REF!</definedName>
    <definedName name="gr">#REF!</definedName>
    <definedName name="grbranchactivit">#REF!</definedName>
    <definedName name="grpopactive2015">#REF!</definedName>
    <definedName name="grstructureage">#REF!</definedName>
    <definedName name="jjjj">#REF!</definedName>
    <definedName name="kkkk">#REF!</definedName>
    <definedName name="LégendeFR">#REF!,#REF!,#REF!,#REF!,#REF!,#REF!,#REF!,#REF!,#REF!,#REF!,#REF!,#REF!,#REF!,#REF!,#REF!,#REF!,#REF!,#REF!,#REF!</definedName>
    <definedName name="LigneSomamireN1">#REF!,#REF!,#REF!,#REF!,#REF!,#REF!,#REF!,#REF!,#REF!,#REF!,#REF!,#REF!,#REF!,#REF!,#REF!,#REF!,#REF!</definedName>
    <definedName name="LignesSommaireN2">#REF!,#REF!,#REF!,#REF!,#REF!,#REF!,#REF!,#REF!,#REF!,#REF!,#REF!,#REF!,#REF!,#REF!,#REF!,#REF!,#REF!,#REF!</definedName>
    <definedName name="mmmm">#REF!</definedName>
    <definedName name="niveauinstruction">'[1]خصائص السكان'!$A$231:$J$273</definedName>
    <definedName name="pojk">#REF!</definedName>
    <definedName name="popactive">'[1]خصائص السكان'!$A$141:$J$169</definedName>
    <definedName name="q">#REF!</definedName>
    <definedName name="s">#REF!</definedName>
    <definedName name="SMFR2">#REF!,#REF!,#REF!,#REF!,#REF!,#REF!,#REF!,#REF!,#REF!,#REF!,#REF!,#REF!,#REF!,#REF!,#REF!</definedName>
    <definedName name="SommaireAR">#REF!,#REF!,#REF!,#REF!,#REF!,#REF!,#REF!,#REF!,#REF!,#REF!,#REF!,#REF!,#REF!,#REF!,#REF!,#REF!,#REF!,#REF!,#REF!</definedName>
    <definedName name="SommaireARN1">#REF!,#REF!,#REF!</definedName>
    <definedName name="SommaireARN2">#REF!,#REF!,#REF!,#REF!,#REF!,#REF!,#REF!,#REF!,#REF!,#REF!,#REF!,#REF!,#REF!,#REF!,#REF!</definedName>
    <definedName name="SommaireFR">#REF!,#REF!,#REF!,#REF!,#REF!,#REF!,#REF!,#REF!,#REF!,#REF!,#REF!,#REF!,#REF!,#REF!,#REF!,#REF!,#REF!,#REF!,#REF!</definedName>
    <definedName name="SommaireFRN1">#REF!,#REF!,#REF!</definedName>
    <definedName name="SommaireFRN2">#REF!,#REF!,#REF!,#REF!,#REF!,#REF!,#REF!,#REF!,#REF!,#REF!,#REF!,#REF!,#REF!,#REF!</definedName>
    <definedName name="SommaireFRN3">#REF!,#REF!,#REF!,#REF!,#REF!,#REF!,#REF!,#REF!,#REF!,#REF!,#REF!,#REF!,#REF!,#REF!,#REF!,#REF!,#REF!</definedName>
    <definedName name="SommaireN3AR">#REF!,#REF!,#REF!,#REF!,#REF!,#REF!,#REF!,#REF!,#REF!,#REF!,#REF!,#REF!,#REF!,#REF!,#REF!,#REF!,#REF!,#REF!</definedName>
    <definedName name="SommaireN3FR">#REF!,#REF!,#REF!,#REF!,#REF!,#REF!,#REF!,#REF!,#REF!,#REF!,#REF!,#REF!,#REF!,#REF!,#REF!,#REF!</definedName>
    <definedName name="z">#REF!</definedName>
    <definedName name="_xlnm.Print_Area" localSheetId="0">Agric20!$A$1:$D$9</definedName>
    <definedName name="zone10">'[1]خصائص السكان'!$A$141:$J$169</definedName>
    <definedName name="الصيد_البحري_">#REF!</definedName>
    <definedName name="تطور_عدد_السكان_النشيطين_حسب_الفئة_">#REF!</definedName>
    <definedName name="تطور_عدد_السكان_حسب_الفئة_العمرية_و_الجنس">#REF!</definedName>
    <definedName name="تطورالهيكلة_السكانية_من_1984_إلى_2015">#REF!</definedName>
    <definedName name="توزيع__الأسر_والمساكن_حسب_المعتمدية_1994">#REF!</definedName>
    <definedName name="توزيع_السكان_النشيطين_المشتغلين_حسب_النشاط_والجنس">#REF!</definedName>
    <definedName name="جدول___20____المرحلة_الثانية_من_التعليم_الأساسي_والثانوي">#REF!</definedName>
    <definedName name="جدول_1">#REF!</definedName>
    <definedName name="جدول_10___توزيع_السكان_النشيطين_المشتغلين_حسب_النشاط_والجنس">#REF!</definedName>
    <definedName name="جدول_11____توزيع_السكان_النشيطين_المشتغلين_حسب_النشاط_والجنس">'[3]خصائص السكان'!$A$166:$L$221</definedName>
    <definedName name="جدول_12__الهجرة_الداخلية_حسب_المعتمدية1987_1994">#REF!</definedName>
    <definedName name="جدول_13___الهجرة_الداخلية_حسب_المعتمدية_1987_1994">'[1]خصائص السكان'!$A$274:$G$351</definedName>
    <definedName name="جدول_13__الهجرة_الداخلية_حسب_المعتمدية_1987_1994">'[3]خصائص السكان'!$A$277:$H$311</definedName>
    <definedName name="جدول_13__حركة_سكان_ولاية_المنستير_خلال_هذه_الفترة____1987_1994">#REF!</definedName>
    <definedName name="جدول_14___حركة_سكان_ولاية_ناب_ل_خلال_الفترة____1987_1994">'[1]خصائص السكان'!$A$324:$E$376</definedName>
    <definedName name="جدول_14__حركة_سكان_ولاية_بنزرت_خلال_هذه_الفترة____1987_1994">'[3]خصائص السكان'!$A$319:$I$366</definedName>
    <definedName name="جدول_16">#REF!</definedName>
    <definedName name="جدول_16____نسبة_التنوير_ونسبة_الربط_بماء_الشركة_حسب_المعتمدية">#REF!</definedName>
    <definedName name="جدول_17____المرحلة_الأولى_من_التعليم_الأساسي">#REF!</definedName>
    <definedName name="جدول_18___المرحلة_الثانية_من_التعليم_الأساسي_والثانوي">#REF!</definedName>
    <definedName name="جدول_19">#REF!</definedName>
    <definedName name="جدول_19_">#REF!</definedName>
    <definedName name="جدول_19____نسبة_التنوير_ونسبة_الربط_بماء_الشركة_حسب_المعتمدية">#REF!</definedName>
    <definedName name="جدول_19___المرحلة_الأولى_من_التعليم_الأساسي">#REF!</definedName>
    <definedName name="جدول_19___المرحلة_الثانية_من_التعليم_الأساسي_والثانوي">#REF!,#REF!</definedName>
    <definedName name="جدول_20__">#REF!</definedName>
    <definedName name="جدول_20___المرحلة_الأولى_من_التعليم_الأساسي">#REF!</definedName>
    <definedName name="جدول_20___المرحلة_الثانية_من_التعليم_الأساسي_والثانوي">#REF!</definedName>
    <definedName name="جدول_21__">#REF!</definedName>
    <definedName name="جدول_21___المرحلة_الأولى_من_التعليم_الأساسي">#REF!</definedName>
    <definedName name="جدول_21__المرحلة_الأولى_من_التعليم_الأساسي">#REF!</definedName>
    <definedName name="جدول_22_">#REF!</definedName>
    <definedName name="جدول_22___المرحلة_الأولى_من_التعليم_الأساسي">#REF!</definedName>
    <definedName name="جدول_22___المرحلة_الثانية_من_التعليم_الأساسي_والثانوي">#REF!</definedName>
    <definedName name="جدول_23__">#REF!</definedName>
    <definedName name="جدول_23___المرحلة_الأولى_من_التعليم_الأساسي">#REF!</definedName>
    <definedName name="جدول_24___المرحلة_الأولى_من_التعليم_الأساسي">#REF!</definedName>
    <definedName name="جدول_25_">#REF!</definedName>
    <definedName name="جدول_25___المرحلة_الأولى_من_التعليم_الأساسي">#REF!</definedName>
    <definedName name="جدول_25___مرحلة__التعليم_الثانوي">#REF!</definedName>
    <definedName name="جدول_26_">#REF!</definedName>
    <definedName name="جدول_26___مرحلة__التعليم_الثانوي">#REF!</definedName>
    <definedName name="جدول_27">#REF!</definedName>
    <definedName name="جدول_27___مرحلة__التعليم_الثانوي">#REF!</definedName>
    <definedName name="جدول_28___المرحلة_الثانية_من_التعليم_الأساسي_والثانوي_خ________اص">#REF!</definedName>
    <definedName name="جدول_36____الشباب">#REF!</definedName>
    <definedName name="جدول_4">'[1]خصائص السكان'!$A$1:$I$65</definedName>
    <definedName name="جدول_4___تطور_عدد_السك___ان_حسب_الجنس_و_المعتمدية">#REF!</definedName>
    <definedName name="جدول_5___تطور_عدد_السك___ان_حسب_الوسط_و_المعتمدية">'[3]خصائص السكان'!$A$44:$I$85</definedName>
    <definedName name="جدول_5___تطور_عدد_السكان_حسب_الفئة_العمرية_و_الجنس">#REF!</definedName>
    <definedName name="جدول_6___تطور_عدد_السكان_حسب_الفئة_العمرية_و_الجنس">'[3]خصائص السكان'!$A$87:$J$132</definedName>
    <definedName name="جدول_7___تطور__المستوى_التعليمي_للسكان_حسب_الجنس">#REF!</definedName>
    <definedName name="جدول_77____تدخلات_البنك_التونسي_للتضامن__إلى_غاية_سنة_2000">[1]برامج!$A$49:$H$71</definedName>
    <definedName name="جدول_8___تطور__المستوى_التعليمي_للسكان_حسب_الجنس">'[3]خصائص السكان'!$A$232:$J$276</definedName>
    <definedName name="جدول_9__تطور_عدد_السكان_النشيطين_حسب_الفئة_العمرية_و_الجنس">#REF!</definedName>
    <definedName name="جدول6">'[1]خصائص السكان'!$A$91:$J$140</definedName>
    <definedName name="رسم">'[1]خصائص السكان'!$L$1:$R$65</definedName>
    <definedName name="رسماسر">#REF!</definedName>
    <definedName name="صافي_الهجرة_الداخلية_حسب_المعتمدية_خلال_فترة1987_1994">'[1]خصائص السكان'!$A$352:$H$376</definedName>
    <definedName name="صفحة2">#REF!</definedName>
    <definedName name="مساكنوأسر">#REF!</definedName>
    <definedName name="مستويتعليم">#REF!</definedName>
    <definedName name="نسبة__ربط_الأسر_بشبكة__الشركة_الوطنية_لإستغلال_وتوزيع_المياه_حسب_المعتمدية1994">#REF!</definedName>
    <definedName name="نسبة_التنوير_حسب_المعتمدية_1994">#REF!</definedName>
    <definedName name="هجرة">#REF!</definedName>
  </definedNames>
  <calcPr calcId="125725"/>
</workbook>
</file>

<file path=xl/calcChain.xml><?xml version="1.0" encoding="utf-8"?>
<calcChain xmlns="http://schemas.openxmlformats.org/spreadsheetml/2006/main">
  <c r="D8" i="444"/>
  <c r="C8"/>
  <c r="B8"/>
</calcChain>
</file>

<file path=xl/sharedStrings.xml><?xml version="1.0" encoding="utf-8"?>
<sst xmlns="http://schemas.openxmlformats.org/spreadsheetml/2006/main" count="12" uniqueCount="12">
  <si>
    <t>المعتمدية</t>
  </si>
  <si>
    <t>المجمـوع</t>
  </si>
  <si>
    <t>طاقة الخزن بالطن</t>
  </si>
  <si>
    <t>طاقة التحويل طن/24س</t>
  </si>
  <si>
    <t>عدد المعاصر</t>
  </si>
  <si>
    <t>الزريبة</t>
  </si>
  <si>
    <t>بئر مشارقة</t>
  </si>
  <si>
    <t>الفحص</t>
  </si>
  <si>
    <t>الناظور</t>
  </si>
  <si>
    <t>صواف</t>
  </si>
  <si>
    <t>زغوان</t>
  </si>
  <si>
    <t xml:space="preserve">المصدر: المندوبية الجهوية للتنمية الفلاحية </t>
  </si>
</sst>
</file>

<file path=xl/styles.xml><?xml version="1.0" encoding="utf-8"?>
<styleSheet xmlns="http://schemas.openxmlformats.org/spreadsheetml/2006/main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&quot;د.ت.‏&quot;\ * #,##0.00_-;_-&quot;د.ت.‏&quot;\ * #,##0.00\-;_-&quot;د.ت.‏&quot;\ * &quot;-&quot;??_-;_-@_-"/>
    <numFmt numFmtId="165" formatCode="_-* #,##0.00_-;_-* #,##0.00\-;_-* &quot;-&quot;??_-;_-@_-"/>
    <numFmt numFmtId="167" formatCode="0.000"/>
    <numFmt numFmtId="168" formatCode="_-* #,##0.00\ _F_-;\-* #,##0.00\ _F_-;_-* &quot;-&quot;??\ _F_-;_-@_-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Arial"/>
      <family val="2"/>
      <charset val="178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  <charset val="178"/>
    </font>
    <font>
      <sz val="10"/>
      <name val="Arial"/>
      <family val="2"/>
    </font>
    <font>
      <b/>
      <sz val="12"/>
      <name val="Arabic Transparent"/>
      <charset val="178"/>
    </font>
    <font>
      <u/>
      <sz val="11"/>
      <color theme="10"/>
      <name val="Calibri"/>
      <family val="2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92">
    <xf numFmtId="0" fontId="0" fillId="0" borderId="0"/>
    <xf numFmtId="44" fontId="25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68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68" fontId="25" fillId="0" borderId="0" applyFont="0" applyFill="0" applyBorder="0" applyAlignment="0" applyProtection="0"/>
    <xf numFmtId="0" fontId="25" fillId="0" borderId="0"/>
    <xf numFmtId="0" fontId="25" fillId="0" borderId="0"/>
    <xf numFmtId="168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32" fillId="0" borderId="0" applyFont="0" applyFill="0" applyBorder="0" applyAlignment="0" applyProtection="0"/>
    <xf numFmtId="0" fontId="25" fillId="0" borderId="0"/>
    <xf numFmtId="0" fontId="11" fillId="0" borderId="0"/>
    <xf numFmtId="0" fontId="25" fillId="0" borderId="0"/>
    <xf numFmtId="0" fontId="25" fillId="0" borderId="0"/>
    <xf numFmtId="0" fontId="10" fillId="0" borderId="0"/>
    <xf numFmtId="0" fontId="9" fillId="0" borderId="0"/>
    <xf numFmtId="0" fontId="8" fillId="0" borderId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25" fillId="2" borderId="0" applyAlignment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32" fillId="0" borderId="0"/>
  </cellStyleXfs>
  <cellXfs count="12">
    <xf numFmtId="0" fontId="0" fillId="0" borderId="0" xfId="0"/>
    <xf numFmtId="0" fontId="19" fillId="0" borderId="0" xfId="782" applyFill="1"/>
    <xf numFmtId="0" fontId="19" fillId="0" borderId="0" xfId="782"/>
    <xf numFmtId="0" fontId="19" fillId="0" borderId="0" xfId="782" applyFill="1" applyBorder="1"/>
    <xf numFmtId="0" fontId="26" fillId="0" borderId="0" xfId="782" applyFont="1" applyFill="1" applyBorder="1"/>
    <xf numFmtId="0" fontId="23" fillId="0" borderId="1" xfId="83" applyNumberFormat="1" applyFont="1" applyFill="1" applyBorder="1" applyAlignment="1">
      <alignment horizontal="right" vertical="center" indent="1"/>
    </xf>
    <xf numFmtId="3" fontId="24" fillId="0" borderId="1" xfId="113" applyNumberFormat="1" applyFont="1" applyFill="1" applyBorder="1" applyAlignment="1">
      <alignment horizontal="center" vertical="center"/>
    </xf>
    <xf numFmtId="3" fontId="24" fillId="0" borderId="1" xfId="114" applyNumberFormat="1" applyFont="1" applyFill="1" applyBorder="1" applyAlignment="1">
      <alignment horizontal="center" vertical="center"/>
    </xf>
    <xf numFmtId="0" fontId="22" fillId="0" borderId="1" xfId="782" applyFont="1" applyFill="1" applyBorder="1" applyAlignment="1">
      <alignment horizontal="right" vertical="center" indent="1"/>
    </xf>
    <xf numFmtId="3" fontId="22" fillId="0" borderId="1" xfId="0" applyNumberFormat="1" applyFont="1" applyFill="1" applyBorder="1" applyAlignment="1">
      <alignment horizontal="center" vertical="center"/>
    </xf>
    <xf numFmtId="0" fontId="22" fillId="0" borderId="0" xfId="782" applyFont="1" applyFill="1" applyBorder="1" applyAlignment="1">
      <alignment horizontal="right" vertical="center"/>
    </xf>
    <xf numFmtId="0" fontId="28" fillId="0" borderId="1" xfId="782" applyFont="1" applyFill="1" applyBorder="1" applyAlignment="1">
      <alignment horizontal="center" vertical="center"/>
    </xf>
  </cellXfs>
  <cellStyles count="2792">
    <cellStyle name="Euro" xfId="1"/>
    <cellStyle name="Euro 10" xfId="808"/>
    <cellStyle name="Euro 11" xfId="809"/>
    <cellStyle name="Euro 12" xfId="810"/>
    <cellStyle name="Euro 2" xfId="176"/>
    <cellStyle name="Euro 2 2" xfId="1411"/>
    <cellStyle name="Euro 3" xfId="177"/>
    <cellStyle name="Euro 3 2" xfId="1412"/>
    <cellStyle name="Euro 4" xfId="178"/>
    <cellStyle name="Euro 4 2" xfId="1413"/>
    <cellStyle name="Euro 5" xfId="179"/>
    <cellStyle name="Euro 5 2" xfId="1414"/>
    <cellStyle name="Euro 6" xfId="180"/>
    <cellStyle name="Euro 6 2" xfId="1415"/>
    <cellStyle name="Euro 7" xfId="181"/>
    <cellStyle name="Euro 7 2" xfId="1416"/>
    <cellStyle name="Euro 8" xfId="811"/>
    <cellStyle name="Euro 9" xfId="812"/>
    <cellStyle name="Excel Built-in Normal" xfId="2791"/>
    <cellStyle name="Lien hypertexte 2" xfId="182"/>
    <cellStyle name="Milliers 10" xfId="813"/>
    <cellStyle name="Milliers 10 2" xfId="814"/>
    <cellStyle name="Milliers 10 3" xfId="815"/>
    <cellStyle name="Milliers 11" xfId="1417"/>
    <cellStyle name="Milliers 11 2" xfId="1418"/>
    <cellStyle name="Milliers 2" xfId="2"/>
    <cellStyle name="Milliers 2 10" xfId="3"/>
    <cellStyle name="Milliers 2 10 2" xfId="1419"/>
    <cellStyle name="Milliers 2 11" xfId="4"/>
    <cellStyle name="Milliers 2 11 2" xfId="1420"/>
    <cellStyle name="Milliers 2 12" xfId="5"/>
    <cellStyle name="Milliers 2 12 2" xfId="1421"/>
    <cellStyle name="Milliers 2 13" xfId="6"/>
    <cellStyle name="Milliers 2 13 2" xfId="1422"/>
    <cellStyle name="Milliers 2 14" xfId="7"/>
    <cellStyle name="Milliers 2 14 2" xfId="1423"/>
    <cellStyle name="Milliers 2 15" xfId="8"/>
    <cellStyle name="Milliers 2 16" xfId="9"/>
    <cellStyle name="Milliers 2 17" xfId="10"/>
    <cellStyle name="Milliers 2 18" xfId="11"/>
    <cellStyle name="Milliers 2 19" xfId="12"/>
    <cellStyle name="Milliers 2 2" xfId="13"/>
    <cellStyle name="Milliers 2 2 10" xfId="629"/>
    <cellStyle name="Milliers 2 2 10 2" xfId="630"/>
    <cellStyle name="Milliers 2 2 10 2 2" xfId="631"/>
    <cellStyle name="Milliers 2 2 10 3" xfId="632"/>
    <cellStyle name="Milliers 2 2 11" xfId="633"/>
    <cellStyle name="Milliers 2 2 11 2" xfId="1424"/>
    <cellStyle name="Milliers 2 2 11 3" xfId="1425"/>
    <cellStyle name="Milliers 2 2 11 4" xfId="1426"/>
    <cellStyle name="Milliers 2 2 11 5" xfId="1427"/>
    <cellStyle name="Milliers 2 2 11 6" xfId="1428"/>
    <cellStyle name="Milliers 2 2 12" xfId="634"/>
    <cellStyle name="Milliers 2 2 13" xfId="635"/>
    <cellStyle name="Milliers 2 2 14" xfId="1429"/>
    <cellStyle name="Milliers 2 2 15" xfId="1430"/>
    <cellStyle name="Milliers 2 2 16" xfId="1431"/>
    <cellStyle name="Milliers 2 2 17" xfId="1432"/>
    <cellStyle name="Milliers 2 2 18" xfId="1433"/>
    <cellStyle name="Milliers 2 2 19" xfId="1805"/>
    <cellStyle name="Milliers 2 2 2" xfId="14"/>
    <cellStyle name="Milliers 2 2 3" xfId="15"/>
    <cellStyle name="Milliers 2 2 4" xfId="16"/>
    <cellStyle name="Milliers 2 2 5" xfId="17"/>
    <cellStyle name="Milliers 2 2 6" xfId="18"/>
    <cellStyle name="Milliers 2 2 7" xfId="19"/>
    <cellStyle name="Milliers 2 2 8" xfId="20"/>
    <cellStyle name="Milliers 2 2 9" xfId="21"/>
    <cellStyle name="Milliers 2 20" xfId="22"/>
    <cellStyle name="Milliers 2 20 10" xfId="1434"/>
    <cellStyle name="Milliers 2 20 2" xfId="1201"/>
    <cellStyle name="Milliers 2 20 2 2" xfId="1435"/>
    <cellStyle name="Milliers 2 20 2 3" xfId="1436"/>
    <cellStyle name="Milliers 2 20 2 4" xfId="1437"/>
    <cellStyle name="Milliers 2 20 2 5" xfId="1438"/>
    <cellStyle name="Milliers 2 20 2 6" xfId="1439"/>
    <cellStyle name="Milliers 2 20 3" xfId="1202"/>
    <cellStyle name="Milliers 2 20 4" xfId="1203"/>
    <cellStyle name="Milliers 2 20 5" xfId="1204"/>
    <cellStyle name="Milliers 2 20 6" xfId="1205"/>
    <cellStyle name="Milliers 2 20 7" xfId="1440"/>
    <cellStyle name="Milliers 2 20 8" xfId="1441"/>
    <cellStyle name="Milliers 2 20 9" xfId="1442"/>
    <cellStyle name="Milliers 2 21" xfId="23"/>
    <cellStyle name="Milliers 2 22" xfId="24"/>
    <cellStyle name="Milliers 2 23" xfId="25"/>
    <cellStyle name="Milliers 2 24" xfId="26"/>
    <cellStyle name="Milliers 2 25" xfId="27"/>
    <cellStyle name="Milliers 2 26" xfId="28"/>
    <cellStyle name="Milliers 2 27" xfId="67"/>
    <cellStyle name="Milliers 2 28" xfId="70"/>
    <cellStyle name="Milliers 2 29" xfId="73"/>
    <cellStyle name="Milliers 2 3" xfId="29"/>
    <cellStyle name="Milliers 2 3 10" xfId="1443"/>
    <cellStyle name="Milliers 2 3 2" xfId="1206"/>
    <cellStyle name="Milliers 2 3 2 2" xfId="1444"/>
    <cellStyle name="Milliers 2 3 2 3" xfId="1445"/>
    <cellStyle name="Milliers 2 3 2 4" xfId="1446"/>
    <cellStyle name="Milliers 2 3 2 5" xfId="1447"/>
    <cellStyle name="Milliers 2 3 2 6" xfId="1448"/>
    <cellStyle name="Milliers 2 3 3" xfId="1207"/>
    <cellStyle name="Milliers 2 3 4" xfId="1208"/>
    <cellStyle name="Milliers 2 3 5" xfId="1209"/>
    <cellStyle name="Milliers 2 3 6" xfId="1210"/>
    <cellStyle name="Milliers 2 3 7" xfId="1449"/>
    <cellStyle name="Milliers 2 3 8" xfId="1450"/>
    <cellStyle name="Milliers 2 3 9" xfId="1451"/>
    <cellStyle name="Milliers 2 30" xfId="74"/>
    <cellStyle name="Milliers 2 31" xfId="72"/>
    <cellStyle name="Milliers 2 32" xfId="76"/>
    <cellStyle name="Milliers 2 33" xfId="79"/>
    <cellStyle name="Milliers 2 34" xfId="82"/>
    <cellStyle name="Milliers 2 35" xfId="85"/>
    <cellStyle name="Milliers 2 36" xfId="88"/>
    <cellStyle name="Milliers 2 37" xfId="91"/>
    <cellStyle name="Milliers 2 38" xfId="94"/>
    <cellStyle name="Milliers 2 39" xfId="97"/>
    <cellStyle name="Milliers 2 4" xfId="30"/>
    <cellStyle name="Milliers 2 4 10" xfId="1452"/>
    <cellStyle name="Milliers 2 4 2" xfId="1211"/>
    <cellStyle name="Milliers 2 4 2 2" xfId="1453"/>
    <cellStyle name="Milliers 2 4 2 3" xfId="1454"/>
    <cellStyle name="Milliers 2 4 2 4" xfId="1455"/>
    <cellStyle name="Milliers 2 4 2 5" xfId="1456"/>
    <cellStyle name="Milliers 2 4 2 6" xfId="1457"/>
    <cellStyle name="Milliers 2 4 3" xfId="1212"/>
    <cellStyle name="Milliers 2 4 4" xfId="1213"/>
    <cellStyle name="Milliers 2 4 5" xfId="1214"/>
    <cellStyle name="Milliers 2 4 6" xfId="1215"/>
    <cellStyle name="Milliers 2 4 7" xfId="1458"/>
    <cellStyle name="Milliers 2 4 8" xfId="1459"/>
    <cellStyle name="Milliers 2 4 9" xfId="1460"/>
    <cellStyle name="Milliers 2 40" xfId="103"/>
    <cellStyle name="Milliers 2 41" xfId="107"/>
    <cellStyle name="Milliers 2 41 2" xfId="636"/>
    <cellStyle name="Milliers 2 41 3" xfId="637"/>
    <cellStyle name="Milliers 2 41 4" xfId="1461"/>
    <cellStyle name="Milliers 2 41 5" xfId="1462"/>
    <cellStyle name="Milliers 2 41 6" xfId="1463"/>
    <cellStyle name="Milliers 2 41 7" xfId="1464"/>
    <cellStyle name="Milliers 2 41 8" xfId="1465"/>
    <cellStyle name="Milliers 2 42" xfId="112"/>
    <cellStyle name="Milliers 2 42 2" xfId="638"/>
    <cellStyle name="Milliers 2 42 3" xfId="639"/>
    <cellStyle name="Milliers 2 42 4" xfId="1466"/>
    <cellStyle name="Milliers 2 42 5" xfId="1467"/>
    <cellStyle name="Milliers 2 42 6" xfId="1468"/>
    <cellStyle name="Milliers 2 42 7" xfId="1469"/>
    <cellStyle name="Milliers 2 42 8" xfId="1470"/>
    <cellStyle name="Milliers 2 43" xfId="108"/>
    <cellStyle name="Milliers 2 43 2" xfId="640"/>
    <cellStyle name="Milliers 2 43 3" xfId="641"/>
    <cellStyle name="Milliers 2 43 4" xfId="1471"/>
    <cellStyle name="Milliers 2 43 5" xfId="1472"/>
    <cellStyle name="Milliers 2 43 6" xfId="1473"/>
    <cellStyle name="Milliers 2 43 7" xfId="1474"/>
    <cellStyle name="Milliers 2 43 8" xfId="1475"/>
    <cellStyle name="Milliers 2 44" xfId="116"/>
    <cellStyle name="Milliers 2 44 2" xfId="642"/>
    <cellStyle name="Milliers 2 44 3" xfId="643"/>
    <cellStyle name="Milliers 2 44 4" xfId="1476"/>
    <cellStyle name="Milliers 2 44 5" xfId="1477"/>
    <cellStyle name="Milliers 2 44 6" xfId="1478"/>
    <cellStyle name="Milliers 2 44 7" xfId="1479"/>
    <cellStyle name="Milliers 2 44 8" xfId="1480"/>
    <cellStyle name="Milliers 2 45" xfId="119"/>
    <cellStyle name="Milliers 2 45 2" xfId="644"/>
    <cellStyle name="Milliers 2 45 3" xfId="645"/>
    <cellStyle name="Milliers 2 45 4" xfId="1481"/>
    <cellStyle name="Milliers 2 45 5" xfId="1482"/>
    <cellStyle name="Milliers 2 45 6" xfId="1483"/>
    <cellStyle name="Milliers 2 45 7" xfId="1484"/>
    <cellStyle name="Milliers 2 45 8" xfId="1485"/>
    <cellStyle name="Milliers 2 46" xfId="130"/>
    <cellStyle name="Milliers 2 46 2" xfId="646"/>
    <cellStyle name="Milliers 2 46 3" xfId="647"/>
    <cellStyle name="Milliers 2 46 4" xfId="1486"/>
    <cellStyle name="Milliers 2 46 5" xfId="1487"/>
    <cellStyle name="Milliers 2 46 6" xfId="1488"/>
    <cellStyle name="Milliers 2 46 7" xfId="1489"/>
    <cellStyle name="Milliers 2 46 8" xfId="1490"/>
    <cellStyle name="Milliers 2 47" xfId="124"/>
    <cellStyle name="Milliers 2 47 2" xfId="648"/>
    <cellStyle name="Milliers 2 47 3" xfId="649"/>
    <cellStyle name="Milliers 2 47 4" xfId="1491"/>
    <cellStyle name="Milliers 2 47 5" xfId="1492"/>
    <cellStyle name="Milliers 2 47 6" xfId="1493"/>
    <cellStyle name="Milliers 2 47 7" xfId="1494"/>
    <cellStyle name="Milliers 2 47 8" xfId="1495"/>
    <cellStyle name="Milliers 2 48" xfId="129"/>
    <cellStyle name="Milliers 2 49" xfId="131"/>
    <cellStyle name="Milliers 2 5" xfId="31"/>
    <cellStyle name="Milliers 2 5 10" xfId="1496"/>
    <cellStyle name="Milliers 2 5 2" xfId="1216"/>
    <cellStyle name="Milliers 2 5 2 2" xfId="1497"/>
    <cellStyle name="Milliers 2 5 2 3" xfId="1498"/>
    <cellStyle name="Milliers 2 5 2 4" xfId="1499"/>
    <cellStyle name="Milliers 2 5 2 5" xfId="1500"/>
    <cellStyle name="Milliers 2 5 2 6" xfId="1501"/>
    <cellStyle name="Milliers 2 5 3" xfId="1217"/>
    <cellStyle name="Milliers 2 5 4" xfId="1218"/>
    <cellStyle name="Milliers 2 5 5" xfId="1219"/>
    <cellStyle name="Milliers 2 5 6" xfId="1220"/>
    <cellStyle name="Milliers 2 5 7" xfId="1502"/>
    <cellStyle name="Milliers 2 5 8" xfId="1503"/>
    <cellStyle name="Milliers 2 5 9" xfId="1504"/>
    <cellStyle name="Milliers 2 50" xfId="123"/>
    <cellStyle name="Milliers 2 51" xfId="650"/>
    <cellStyle name="Milliers 2 52" xfId="651"/>
    <cellStyle name="Milliers 2 53" xfId="652"/>
    <cellStyle name="Milliers 2 54" xfId="1505"/>
    <cellStyle name="Milliers 2 54 2" xfId="2150"/>
    <cellStyle name="Milliers 2 54 3" xfId="2151"/>
    <cellStyle name="Milliers 2 54 4" xfId="2152"/>
    <cellStyle name="Milliers 2 55" xfId="1506"/>
    <cellStyle name="Milliers 2 56" xfId="1507"/>
    <cellStyle name="Milliers 2 57" xfId="1508"/>
    <cellStyle name="Milliers 2 58" xfId="1509"/>
    <cellStyle name="Milliers 2 59" xfId="2153"/>
    <cellStyle name="Milliers 2 6" xfId="32"/>
    <cellStyle name="Milliers 2 6 2" xfId="1510"/>
    <cellStyle name="Milliers 2 60" xfId="2154"/>
    <cellStyle name="Milliers 2 61" xfId="2155"/>
    <cellStyle name="Milliers 2 7" xfId="33"/>
    <cellStyle name="Milliers 2 7 2" xfId="1511"/>
    <cellStyle name="Milliers 2 8" xfId="34"/>
    <cellStyle name="Milliers 2 8 2" xfId="1512"/>
    <cellStyle name="Milliers 2 9" xfId="35"/>
    <cellStyle name="Milliers 2 9 2" xfId="1513"/>
    <cellStyle name="Milliers 3" xfId="36"/>
    <cellStyle name="Milliers 3 10" xfId="183"/>
    <cellStyle name="Milliers 3 10 2" xfId="1514"/>
    <cellStyle name="Milliers 3 11" xfId="184"/>
    <cellStyle name="Milliers 3 11 2" xfId="1515"/>
    <cellStyle name="Milliers 3 12" xfId="185"/>
    <cellStyle name="Milliers 3 12 2" xfId="1516"/>
    <cellStyle name="Milliers 3 13" xfId="186"/>
    <cellStyle name="Milliers 3 13 2" xfId="1517"/>
    <cellStyle name="Milliers 3 14" xfId="187"/>
    <cellStyle name="Milliers 3 14 2" xfId="1518"/>
    <cellStyle name="Milliers 3 15" xfId="188"/>
    <cellStyle name="Milliers 3 15 2" xfId="1519"/>
    <cellStyle name="Milliers 3 16" xfId="189"/>
    <cellStyle name="Milliers 3 16 2" xfId="1520"/>
    <cellStyle name="Milliers 3 17" xfId="190"/>
    <cellStyle name="Milliers 3 17 2" xfId="1521"/>
    <cellStyle name="Milliers 3 18" xfId="191"/>
    <cellStyle name="Milliers 3 18 2" xfId="1522"/>
    <cellStyle name="Milliers 3 19" xfId="192"/>
    <cellStyle name="Milliers 3 19 2" xfId="1523"/>
    <cellStyle name="Milliers 3 2" xfId="193"/>
    <cellStyle name="Milliers 3 2 2" xfId="1524"/>
    <cellStyle name="Milliers 3 20" xfId="194"/>
    <cellStyle name="Milliers 3 20 2" xfId="1525"/>
    <cellStyle name="Milliers 3 21" xfId="195"/>
    <cellStyle name="Milliers 3 21 2" xfId="1526"/>
    <cellStyle name="Milliers 3 22" xfId="196"/>
    <cellStyle name="Milliers 3 22 2" xfId="816"/>
    <cellStyle name="Milliers 3 22 3" xfId="817"/>
    <cellStyle name="Milliers 3 22 4" xfId="1221"/>
    <cellStyle name="Milliers 3 22 5" xfId="1222"/>
    <cellStyle name="Milliers 3 22 6" xfId="1223"/>
    <cellStyle name="Milliers 3 22 7" xfId="1224"/>
    <cellStyle name="Milliers 3 22 8" xfId="1225"/>
    <cellStyle name="Milliers 3 23" xfId="197"/>
    <cellStyle name="Milliers 3 23 2" xfId="1527"/>
    <cellStyle name="Milliers 3 24" xfId="198"/>
    <cellStyle name="Milliers 3 24 2" xfId="1528"/>
    <cellStyle name="Milliers 3 25" xfId="199"/>
    <cellStyle name="Milliers 3 25 2" xfId="1529"/>
    <cellStyle name="Milliers 3 26" xfId="200"/>
    <cellStyle name="Milliers 3 26 2" xfId="1530"/>
    <cellStyle name="Milliers 3 27" xfId="201"/>
    <cellStyle name="Milliers 3 27 2" xfId="1531"/>
    <cellStyle name="Milliers 3 28" xfId="202"/>
    <cellStyle name="Milliers 3 28 2" xfId="1532"/>
    <cellStyle name="Milliers 3 29" xfId="203"/>
    <cellStyle name="Milliers 3 29 2" xfId="1533"/>
    <cellStyle name="Milliers 3 3" xfId="204"/>
    <cellStyle name="Milliers 3 3 2" xfId="1534"/>
    <cellStyle name="Milliers 3 30" xfId="205"/>
    <cellStyle name="Milliers 3 30 2" xfId="1535"/>
    <cellStyle name="Milliers 3 31" xfId="206"/>
    <cellStyle name="Milliers 3 31 2" xfId="1536"/>
    <cellStyle name="Milliers 3 32" xfId="207"/>
    <cellStyle name="Milliers 3 32 2" xfId="1537"/>
    <cellStyle name="Milliers 3 33" xfId="208"/>
    <cellStyle name="Milliers 3 33 2" xfId="1538"/>
    <cellStyle name="Milliers 3 34" xfId="209"/>
    <cellStyle name="Milliers 3 34 2" xfId="1539"/>
    <cellStyle name="Milliers 3 35" xfId="210"/>
    <cellStyle name="Milliers 3 35 2" xfId="1540"/>
    <cellStyle name="Milliers 3 36" xfId="211"/>
    <cellStyle name="Milliers 3 36 2" xfId="1541"/>
    <cellStyle name="Milliers 3 37" xfId="212"/>
    <cellStyle name="Milliers 3 37 2" xfId="1542"/>
    <cellStyle name="Milliers 3 38" xfId="213"/>
    <cellStyle name="Milliers 3 38 2" xfId="1543"/>
    <cellStyle name="Milliers 3 39" xfId="214"/>
    <cellStyle name="Milliers 3 39 2" xfId="1544"/>
    <cellStyle name="Milliers 3 4" xfId="215"/>
    <cellStyle name="Milliers 3 4 2" xfId="1545"/>
    <cellStyle name="Milliers 3 40" xfId="216"/>
    <cellStyle name="Milliers 3 40 10" xfId="1546"/>
    <cellStyle name="Milliers 3 40 2" xfId="1226"/>
    <cellStyle name="Milliers 3 40 2 2" xfId="1547"/>
    <cellStyle name="Milliers 3 40 2 3" xfId="1548"/>
    <cellStyle name="Milliers 3 40 2 4" xfId="1549"/>
    <cellStyle name="Milliers 3 40 2 5" xfId="1550"/>
    <cellStyle name="Milliers 3 40 2 6" xfId="1551"/>
    <cellStyle name="Milliers 3 40 3" xfId="1227"/>
    <cellStyle name="Milliers 3 40 4" xfId="1228"/>
    <cellStyle name="Milliers 3 40 5" xfId="1229"/>
    <cellStyle name="Milliers 3 40 6" xfId="1230"/>
    <cellStyle name="Milliers 3 40 7" xfId="1552"/>
    <cellStyle name="Milliers 3 40 8" xfId="1553"/>
    <cellStyle name="Milliers 3 40 9" xfId="1554"/>
    <cellStyle name="Milliers 3 41" xfId="217"/>
    <cellStyle name="Milliers 3 42" xfId="218"/>
    <cellStyle name="Milliers 3 43" xfId="219"/>
    <cellStyle name="Milliers 3 44" xfId="220"/>
    <cellStyle name="Milliers 3 45" xfId="221"/>
    <cellStyle name="Milliers 3 46" xfId="222"/>
    <cellStyle name="Milliers 3 47" xfId="223"/>
    <cellStyle name="Milliers 3 48" xfId="224"/>
    <cellStyle name="Milliers 3 49" xfId="225"/>
    <cellStyle name="Milliers 3 5" xfId="226"/>
    <cellStyle name="Milliers 3 5 2" xfId="1555"/>
    <cellStyle name="Milliers 3 50" xfId="227"/>
    <cellStyle name="Milliers 3 51" xfId="228"/>
    <cellStyle name="Milliers 3 52" xfId="229"/>
    <cellStyle name="Milliers 3 53" xfId="230"/>
    <cellStyle name="Milliers 3 54" xfId="231"/>
    <cellStyle name="Milliers 3 55" xfId="232"/>
    <cellStyle name="Milliers 3 56" xfId="1556"/>
    <cellStyle name="Milliers 3 57" xfId="1557"/>
    <cellStyle name="Milliers 3 58" xfId="1558"/>
    <cellStyle name="Milliers 3 59" xfId="1559"/>
    <cellStyle name="Milliers 3 6" xfId="233"/>
    <cellStyle name="Milliers 3 6 2" xfId="1560"/>
    <cellStyle name="Milliers 3 60" xfId="1561"/>
    <cellStyle name="Milliers 3 7" xfId="234"/>
    <cellStyle name="Milliers 3 7 2" xfId="1562"/>
    <cellStyle name="Milliers 3 8" xfId="235"/>
    <cellStyle name="Milliers 3 8 2" xfId="1563"/>
    <cellStyle name="Milliers 3 9" xfId="236"/>
    <cellStyle name="Milliers 3 9 2" xfId="1564"/>
    <cellStyle name="Milliers 4" xfId="140"/>
    <cellStyle name="Milliers 4 2" xfId="653"/>
    <cellStyle name="Milliers 5" xfId="237"/>
    <cellStyle name="Milliers 5 2" xfId="775"/>
    <cellStyle name="Milliers 5 3" xfId="776"/>
    <cellStyle name="Milliers 5 4" xfId="777"/>
    <cellStyle name="Milliers 6" xfId="238"/>
    <cellStyle name="Milliers 6 2" xfId="1565"/>
    <cellStyle name="Milliers 7" xfId="239"/>
    <cellStyle name="Milliers 7 10" xfId="818"/>
    <cellStyle name="Milliers 7 10 2" xfId="1807"/>
    <cellStyle name="Milliers 7 11" xfId="819"/>
    <cellStyle name="Milliers 7 11 2" xfId="1808"/>
    <cellStyle name="Milliers 7 12" xfId="820"/>
    <cellStyle name="Milliers 7 12 2" xfId="1809"/>
    <cellStyle name="Milliers 7 13" xfId="821"/>
    <cellStyle name="Milliers 7 13 2" xfId="1810"/>
    <cellStyle name="Milliers 7 14" xfId="822"/>
    <cellStyle name="Milliers 7 14 2" xfId="1811"/>
    <cellStyle name="Milliers 7 15" xfId="1566"/>
    <cellStyle name="Milliers 7 15 2" xfId="1812"/>
    <cellStyle name="Milliers 7 16" xfId="1567"/>
    <cellStyle name="Milliers 7 16 2" xfId="1813"/>
    <cellStyle name="Milliers 7 17" xfId="1568"/>
    <cellStyle name="Milliers 7 17 2" xfId="1814"/>
    <cellStyle name="Milliers 7 18" xfId="1569"/>
    <cellStyle name="Milliers 7 18 2" xfId="1815"/>
    <cellStyle name="Milliers 7 19" xfId="1806"/>
    <cellStyle name="Milliers 7 2" xfId="823"/>
    <cellStyle name="Milliers 7 2 2" xfId="1816"/>
    <cellStyle name="Milliers 7 20" xfId="2156"/>
    <cellStyle name="Milliers 7 21" xfId="2157"/>
    <cellStyle name="Milliers 7 3" xfId="824"/>
    <cellStyle name="Milliers 7 3 2" xfId="1817"/>
    <cellStyle name="Milliers 7 4" xfId="825"/>
    <cellStyle name="Milliers 7 4 2" xfId="1818"/>
    <cellStyle name="Milliers 7 5" xfId="826"/>
    <cellStyle name="Milliers 7 5 2" xfId="1819"/>
    <cellStyle name="Milliers 7 6" xfId="827"/>
    <cellStyle name="Milliers 7 6 2" xfId="1820"/>
    <cellStyle name="Milliers 7 7" xfId="828"/>
    <cellStyle name="Milliers 7 7 2" xfId="1821"/>
    <cellStyle name="Milliers 7 8" xfId="829"/>
    <cellStyle name="Milliers 7 8 2" xfId="1822"/>
    <cellStyle name="Milliers 7 9" xfId="830"/>
    <cellStyle name="Milliers 7 9 2" xfId="1823"/>
    <cellStyle name="Normal" xfId="0" builtinId="0"/>
    <cellStyle name="Normal 10" xfId="83"/>
    <cellStyle name="Normal 10 10" xfId="831"/>
    <cellStyle name="Normal 10 11" xfId="1231"/>
    <cellStyle name="Normal 10 12" xfId="1232"/>
    <cellStyle name="Normal 10 2" xfId="832"/>
    <cellStyle name="Normal 10 3" xfId="833"/>
    <cellStyle name="Normal 10 4" xfId="834"/>
    <cellStyle name="Normal 10 5" xfId="835"/>
    <cellStyle name="Normal 10 6" xfId="836"/>
    <cellStyle name="Normal 10 7" xfId="837"/>
    <cellStyle name="Normal 10 8" xfId="1233"/>
    <cellStyle name="Normal 10 9" xfId="1234"/>
    <cellStyle name="Normal 11" xfId="86"/>
    <cellStyle name="Normal 11 10" xfId="1235"/>
    <cellStyle name="Normal 11 11" xfId="1236"/>
    <cellStyle name="Normal 11 2" xfId="838"/>
    <cellStyle name="Normal 11 3" xfId="839"/>
    <cellStyle name="Normal 11 4" xfId="840"/>
    <cellStyle name="Normal 11 5" xfId="841"/>
    <cellStyle name="Normal 11 6" xfId="842"/>
    <cellStyle name="Normal 11 7" xfId="1237"/>
    <cellStyle name="Normal 11 8" xfId="1238"/>
    <cellStyle name="Normal 11 9" xfId="1239"/>
    <cellStyle name="Normal 12" xfId="89"/>
    <cellStyle name="Normal 12 10" xfId="1240"/>
    <cellStyle name="Normal 12 11" xfId="1241"/>
    <cellStyle name="Normal 12 2" xfId="843"/>
    <cellStyle name="Normal 12 3" xfId="844"/>
    <cellStyle name="Normal 12 4" xfId="845"/>
    <cellStyle name="Normal 12 5" xfId="846"/>
    <cellStyle name="Normal 12 6" xfId="847"/>
    <cellStyle name="Normal 12 7" xfId="1242"/>
    <cellStyle name="Normal 12 8" xfId="1243"/>
    <cellStyle name="Normal 12 9" xfId="1244"/>
    <cellStyle name="Normal 13" xfId="92"/>
    <cellStyle name="Normal 13 10" xfId="1245"/>
    <cellStyle name="Normal 13 11" xfId="1246"/>
    <cellStyle name="Normal 13 2" xfId="848"/>
    <cellStyle name="Normal 13 3" xfId="849"/>
    <cellStyle name="Normal 13 4" xfId="850"/>
    <cellStyle name="Normal 13 5" xfId="851"/>
    <cellStyle name="Normal 13 6" xfId="852"/>
    <cellStyle name="Normal 13 7" xfId="1247"/>
    <cellStyle name="Normal 13 8" xfId="1248"/>
    <cellStyle name="Normal 13 9" xfId="1249"/>
    <cellStyle name="Normal 14" xfId="95"/>
    <cellStyle name="Normal 14 10" xfId="1250"/>
    <cellStyle name="Normal 14 11" xfId="1251"/>
    <cellStyle name="Normal 14 2" xfId="853"/>
    <cellStyle name="Normal 14 3" xfId="854"/>
    <cellStyle name="Normal 14 4" xfId="855"/>
    <cellStyle name="Normal 14 5" xfId="856"/>
    <cellStyle name="Normal 14 6" xfId="857"/>
    <cellStyle name="Normal 14 7" xfId="1252"/>
    <cellStyle name="Normal 14 8" xfId="1253"/>
    <cellStyle name="Normal 14 9" xfId="1254"/>
    <cellStyle name="Normal 15" xfId="98"/>
    <cellStyle name="Normal 15 2" xfId="1255"/>
    <cellStyle name="Normal 15 3" xfId="1256"/>
    <cellStyle name="Normal 15 4" xfId="1257"/>
    <cellStyle name="Normal 15 5" xfId="1258"/>
    <cellStyle name="Normal 15 6" xfId="1259"/>
    <cellStyle name="Normal 16" xfId="100"/>
    <cellStyle name="Normal 16 2" xfId="1260"/>
    <cellStyle name="Normal 16 3" xfId="1261"/>
    <cellStyle name="Normal 16 4" xfId="1262"/>
    <cellStyle name="Normal 16 5" xfId="1263"/>
    <cellStyle name="Normal 16 6" xfId="1264"/>
    <cellStyle name="Normal 17" xfId="111"/>
    <cellStyle name="Normal 17 10" xfId="240"/>
    <cellStyle name="Normal 17 11" xfId="1265"/>
    <cellStyle name="Normal 17 12" xfId="1266"/>
    <cellStyle name="Normal 17 13" xfId="1267"/>
    <cellStyle name="Normal 17 14" xfId="1268"/>
    <cellStyle name="Normal 17 15" xfId="779"/>
    <cellStyle name="Normal 17 2" xfId="241"/>
    <cellStyle name="Normal 17 3" xfId="242"/>
    <cellStyle name="Normal 17 4" xfId="243"/>
    <cellStyle name="Normal 17 5" xfId="244"/>
    <cellStyle name="Normal 17 6" xfId="245"/>
    <cellStyle name="Normal 17 7" xfId="246"/>
    <cellStyle name="Normal 17 8" xfId="247"/>
    <cellStyle name="Normal 17 9" xfId="248"/>
    <cellStyle name="Normal 18" xfId="113"/>
    <cellStyle name="Normal 18 2" xfId="249"/>
    <cellStyle name="Normal 18 3" xfId="250"/>
    <cellStyle name="Normal 18 4" xfId="251"/>
    <cellStyle name="Normal 18 5" xfId="252"/>
    <cellStyle name="Normal 18 6" xfId="253"/>
    <cellStyle name="Normal 19" xfId="115"/>
    <cellStyle name="Normal 19 2" xfId="254"/>
    <cellStyle name="Normal 19 3" xfId="255"/>
    <cellStyle name="Normal 19 4" xfId="256"/>
    <cellStyle name="Normal 19 5" xfId="257"/>
    <cellStyle name="Normal 19 6" xfId="258"/>
    <cellStyle name="Normal 2" xfId="37"/>
    <cellStyle name="Normal 2 10" xfId="38"/>
    <cellStyle name="Normal 2 10 10" xfId="259"/>
    <cellStyle name="Normal 2 10 11" xfId="260"/>
    <cellStyle name="Normal 2 10 12" xfId="261"/>
    <cellStyle name="Normal 2 10 13" xfId="262"/>
    <cellStyle name="Normal 2 10 14" xfId="263"/>
    <cellStyle name="Normal 2 10 15" xfId="264"/>
    <cellStyle name="Normal 2 10 16" xfId="265"/>
    <cellStyle name="Normal 2 10 17" xfId="266"/>
    <cellStyle name="Normal 2 10 18" xfId="267"/>
    <cellStyle name="Normal 2 10 19" xfId="654"/>
    <cellStyle name="Normal 2 10 2" xfId="139"/>
    <cellStyle name="Normal 2 10 20" xfId="655"/>
    <cellStyle name="Normal 2 10 21" xfId="656"/>
    <cellStyle name="Normal 2 10 22" xfId="2158"/>
    <cellStyle name="Normal 2 10 23" xfId="2159"/>
    <cellStyle name="Normal 2 10 24" xfId="2160"/>
    <cellStyle name="Normal 2 10 25" xfId="2161"/>
    <cellStyle name="Normal 2 10 26" xfId="2162"/>
    <cellStyle name="Normal 2 10 27" xfId="2163"/>
    <cellStyle name="Normal 2 10 3" xfId="268"/>
    <cellStyle name="Normal 2 10 4" xfId="269"/>
    <cellStyle name="Normal 2 10 5" xfId="270"/>
    <cellStyle name="Normal 2 10 6" xfId="271"/>
    <cellStyle name="Normal 2 10 7" xfId="272"/>
    <cellStyle name="Normal 2 10 8" xfId="273"/>
    <cellStyle name="Normal 2 10 9" xfId="274"/>
    <cellStyle name="Normal 2 11" xfId="39"/>
    <cellStyle name="Normal 2 11 10" xfId="275"/>
    <cellStyle name="Normal 2 11 11" xfId="276"/>
    <cellStyle name="Normal 2 11 12" xfId="277"/>
    <cellStyle name="Normal 2 11 13" xfId="278"/>
    <cellStyle name="Normal 2 11 14" xfId="279"/>
    <cellStyle name="Normal 2 11 15" xfId="280"/>
    <cellStyle name="Normal 2 11 16" xfId="281"/>
    <cellStyle name="Normal 2 11 17" xfId="282"/>
    <cellStyle name="Normal 2 11 18" xfId="657"/>
    <cellStyle name="Normal 2 11 19" xfId="658"/>
    <cellStyle name="Normal 2 11 2" xfId="283"/>
    <cellStyle name="Normal 2 11 20" xfId="659"/>
    <cellStyle name="Normal 2 11 21" xfId="660"/>
    <cellStyle name="Normal 2 11 22" xfId="2164"/>
    <cellStyle name="Normal 2 11 23" xfId="2165"/>
    <cellStyle name="Normal 2 11 24" xfId="2166"/>
    <cellStyle name="Normal 2 11 25" xfId="2167"/>
    <cellStyle name="Normal 2 11 26" xfId="2168"/>
    <cellStyle name="Normal 2 11 27" xfId="2169"/>
    <cellStyle name="Normal 2 11 3" xfId="284"/>
    <cellStyle name="Normal 2 11 4" xfId="285"/>
    <cellStyle name="Normal 2 11 5" xfId="286"/>
    <cellStyle name="Normal 2 11 6" xfId="287"/>
    <cellStyle name="Normal 2 11 7" xfId="288"/>
    <cellStyle name="Normal 2 11 8" xfId="289"/>
    <cellStyle name="Normal 2 11 9" xfId="290"/>
    <cellStyle name="Normal 2 12" xfId="40"/>
    <cellStyle name="Normal 2 12 10" xfId="291"/>
    <cellStyle name="Normal 2 12 11" xfId="292"/>
    <cellStyle name="Normal 2 12 12" xfId="293"/>
    <cellStyle name="Normal 2 12 13" xfId="294"/>
    <cellStyle name="Normal 2 12 14" xfId="295"/>
    <cellStyle name="Normal 2 12 15" xfId="296"/>
    <cellStyle name="Normal 2 12 16" xfId="297"/>
    <cellStyle name="Normal 2 12 17" xfId="298"/>
    <cellStyle name="Normal 2 12 18" xfId="661"/>
    <cellStyle name="Normal 2 12 19" xfId="662"/>
    <cellStyle name="Normal 2 12 2" xfId="299"/>
    <cellStyle name="Normal 2 12 20" xfId="663"/>
    <cellStyle name="Normal 2 12 21" xfId="664"/>
    <cellStyle name="Normal 2 12 22" xfId="2170"/>
    <cellStyle name="Normal 2 12 23" xfId="2171"/>
    <cellStyle name="Normal 2 12 24" xfId="2172"/>
    <cellStyle name="Normal 2 12 25" xfId="2173"/>
    <cellStyle name="Normal 2 12 26" xfId="2174"/>
    <cellStyle name="Normal 2 12 27" xfId="2175"/>
    <cellStyle name="Normal 2 12 3" xfId="300"/>
    <cellStyle name="Normal 2 12 4" xfId="301"/>
    <cellStyle name="Normal 2 12 5" xfId="302"/>
    <cellStyle name="Normal 2 12 6" xfId="303"/>
    <cellStyle name="Normal 2 12 7" xfId="304"/>
    <cellStyle name="Normal 2 12 8" xfId="305"/>
    <cellStyle name="Normal 2 12 9" xfId="306"/>
    <cellStyle name="Normal 2 13" xfId="41"/>
    <cellStyle name="Normal 2 13 10" xfId="307"/>
    <cellStyle name="Normal 2 13 11" xfId="308"/>
    <cellStyle name="Normal 2 13 12" xfId="309"/>
    <cellStyle name="Normal 2 13 13" xfId="310"/>
    <cellStyle name="Normal 2 13 14" xfId="311"/>
    <cellStyle name="Normal 2 13 15" xfId="312"/>
    <cellStyle name="Normal 2 13 16" xfId="313"/>
    <cellStyle name="Normal 2 13 17" xfId="314"/>
    <cellStyle name="Normal 2 13 18" xfId="665"/>
    <cellStyle name="Normal 2 13 19" xfId="666"/>
    <cellStyle name="Normal 2 13 2" xfId="315"/>
    <cellStyle name="Normal 2 13 20" xfId="667"/>
    <cellStyle name="Normal 2 13 21" xfId="668"/>
    <cellStyle name="Normal 2 13 22" xfId="2176"/>
    <cellStyle name="Normal 2 13 23" xfId="2177"/>
    <cellStyle name="Normal 2 13 24" xfId="2178"/>
    <cellStyle name="Normal 2 13 25" xfId="2179"/>
    <cellStyle name="Normal 2 13 26" xfId="2180"/>
    <cellStyle name="Normal 2 13 27" xfId="2181"/>
    <cellStyle name="Normal 2 13 3" xfId="316"/>
    <cellStyle name="Normal 2 13 4" xfId="317"/>
    <cellStyle name="Normal 2 13 5" xfId="318"/>
    <cellStyle name="Normal 2 13 6" xfId="319"/>
    <cellStyle name="Normal 2 13 7" xfId="320"/>
    <cellStyle name="Normal 2 13 8" xfId="321"/>
    <cellStyle name="Normal 2 13 9" xfId="322"/>
    <cellStyle name="Normal 2 14" xfId="42"/>
    <cellStyle name="Normal 2 14 10" xfId="323"/>
    <cellStyle name="Normal 2 14 11" xfId="324"/>
    <cellStyle name="Normal 2 14 12" xfId="325"/>
    <cellStyle name="Normal 2 14 13" xfId="326"/>
    <cellStyle name="Normal 2 14 14" xfId="327"/>
    <cellStyle name="Normal 2 14 15" xfId="328"/>
    <cellStyle name="Normal 2 14 16" xfId="329"/>
    <cellStyle name="Normal 2 14 17" xfId="330"/>
    <cellStyle name="Normal 2 14 18" xfId="669"/>
    <cellStyle name="Normal 2 14 19" xfId="670"/>
    <cellStyle name="Normal 2 14 2" xfId="331"/>
    <cellStyle name="Normal 2 14 20" xfId="671"/>
    <cellStyle name="Normal 2 14 21" xfId="672"/>
    <cellStyle name="Normal 2 14 22" xfId="2182"/>
    <cellStyle name="Normal 2 14 23" xfId="2183"/>
    <cellStyle name="Normal 2 14 24" xfId="2184"/>
    <cellStyle name="Normal 2 14 25" xfId="2185"/>
    <cellStyle name="Normal 2 14 26" xfId="2186"/>
    <cellStyle name="Normal 2 14 27" xfId="2187"/>
    <cellStyle name="Normal 2 14 3" xfId="332"/>
    <cellStyle name="Normal 2 14 4" xfId="333"/>
    <cellStyle name="Normal 2 14 5" xfId="334"/>
    <cellStyle name="Normal 2 14 6" xfId="335"/>
    <cellStyle name="Normal 2 14 7" xfId="336"/>
    <cellStyle name="Normal 2 14 8" xfId="337"/>
    <cellStyle name="Normal 2 14 9" xfId="338"/>
    <cellStyle name="Normal 2 15" xfId="43"/>
    <cellStyle name="Normal 2 15 10" xfId="339"/>
    <cellStyle name="Normal 2 15 11" xfId="340"/>
    <cellStyle name="Normal 2 15 12" xfId="341"/>
    <cellStyle name="Normal 2 15 13" xfId="342"/>
    <cellStyle name="Normal 2 15 14" xfId="343"/>
    <cellStyle name="Normal 2 15 15" xfId="344"/>
    <cellStyle name="Normal 2 15 16" xfId="345"/>
    <cellStyle name="Normal 2 15 17" xfId="346"/>
    <cellStyle name="Normal 2 15 18" xfId="673"/>
    <cellStyle name="Normal 2 15 19" xfId="674"/>
    <cellStyle name="Normal 2 15 2" xfId="347"/>
    <cellStyle name="Normal 2 15 20" xfId="675"/>
    <cellStyle name="Normal 2 15 21" xfId="676"/>
    <cellStyle name="Normal 2 15 22" xfId="2188"/>
    <cellStyle name="Normal 2 15 23" xfId="2189"/>
    <cellStyle name="Normal 2 15 24" xfId="2190"/>
    <cellStyle name="Normal 2 15 25" xfId="2191"/>
    <cellStyle name="Normal 2 15 26" xfId="2192"/>
    <cellStyle name="Normal 2 15 27" xfId="2193"/>
    <cellStyle name="Normal 2 15 3" xfId="348"/>
    <cellStyle name="Normal 2 15 4" xfId="349"/>
    <cellStyle name="Normal 2 15 5" xfId="350"/>
    <cellStyle name="Normal 2 15 6" xfId="351"/>
    <cellStyle name="Normal 2 15 7" xfId="352"/>
    <cellStyle name="Normal 2 15 8" xfId="353"/>
    <cellStyle name="Normal 2 15 9" xfId="354"/>
    <cellStyle name="Normal 2 16" xfId="44"/>
    <cellStyle name="Normal 2 16 10" xfId="355"/>
    <cellStyle name="Normal 2 16 11" xfId="356"/>
    <cellStyle name="Normal 2 16 12" xfId="357"/>
    <cellStyle name="Normal 2 16 13" xfId="358"/>
    <cellStyle name="Normal 2 16 14" xfId="359"/>
    <cellStyle name="Normal 2 16 15" xfId="360"/>
    <cellStyle name="Normal 2 16 16" xfId="361"/>
    <cellStyle name="Normal 2 16 17" xfId="362"/>
    <cellStyle name="Normal 2 16 18" xfId="677"/>
    <cellStyle name="Normal 2 16 19" xfId="678"/>
    <cellStyle name="Normal 2 16 2" xfId="363"/>
    <cellStyle name="Normal 2 16 20" xfId="679"/>
    <cellStyle name="Normal 2 16 21" xfId="680"/>
    <cellStyle name="Normal 2 16 22" xfId="2194"/>
    <cellStyle name="Normal 2 16 23" xfId="2195"/>
    <cellStyle name="Normal 2 16 24" xfId="2196"/>
    <cellStyle name="Normal 2 16 25" xfId="2197"/>
    <cellStyle name="Normal 2 16 26" xfId="2198"/>
    <cellStyle name="Normal 2 16 27" xfId="2199"/>
    <cellStyle name="Normal 2 16 3" xfId="364"/>
    <cellStyle name="Normal 2 16 4" xfId="365"/>
    <cellStyle name="Normal 2 16 5" xfId="366"/>
    <cellStyle name="Normal 2 16 6" xfId="367"/>
    <cellStyle name="Normal 2 16 7" xfId="368"/>
    <cellStyle name="Normal 2 16 8" xfId="369"/>
    <cellStyle name="Normal 2 16 9" xfId="370"/>
    <cellStyle name="Normal 2 17" xfId="45"/>
    <cellStyle name="Normal 2 17 10" xfId="371"/>
    <cellStyle name="Normal 2 17 11" xfId="372"/>
    <cellStyle name="Normal 2 17 12" xfId="373"/>
    <cellStyle name="Normal 2 17 13" xfId="374"/>
    <cellStyle name="Normal 2 17 14" xfId="375"/>
    <cellStyle name="Normal 2 17 15" xfId="376"/>
    <cellStyle name="Normal 2 17 16" xfId="377"/>
    <cellStyle name="Normal 2 17 17" xfId="378"/>
    <cellStyle name="Normal 2 17 18" xfId="681"/>
    <cellStyle name="Normal 2 17 19" xfId="682"/>
    <cellStyle name="Normal 2 17 2" xfId="379"/>
    <cellStyle name="Normal 2 17 20" xfId="683"/>
    <cellStyle name="Normal 2 17 21" xfId="684"/>
    <cellStyle name="Normal 2 17 22" xfId="2200"/>
    <cellStyle name="Normal 2 17 23" xfId="2201"/>
    <cellStyle name="Normal 2 17 24" xfId="2202"/>
    <cellStyle name="Normal 2 17 25" xfId="2203"/>
    <cellStyle name="Normal 2 17 26" xfId="2204"/>
    <cellStyle name="Normal 2 17 27" xfId="2205"/>
    <cellStyle name="Normal 2 17 3" xfId="380"/>
    <cellStyle name="Normal 2 17 4" xfId="381"/>
    <cellStyle name="Normal 2 17 5" xfId="382"/>
    <cellStyle name="Normal 2 17 6" xfId="383"/>
    <cellStyle name="Normal 2 17 7" xfId="384"/>
    <cellStyle name="Normal 2 17 8" xfId="385"/>
    <cellStyle name="Normal 2 17 9" xfId="386"/>
    <cellStyle name="Normal 2 18" xfId="46"/>
    <cellStyle name="Normal 2 18 10" xfId="387"/>
    <cellStyle name="Normal 2 18 11" xfId="388"/>
    <cellStyle name="Normal 2 18 12" xfId="389"/>
    <cellStyle name="Normal 2 18 13" xfId="390"/>
    <cellStyle name="Normal 2 18 14" xfId="391"/>
    <cellStyle name="Normal 2 18 15" xfId="392"/>
    <cellStyle name="Normal 2 18 16" xfId="393"/>
    <cellStyle name="Normal 2 18 17" xfId="394"/>
    <cellStyle name="Normal 2 18 18" xfId="685"/>
    <cellStyle name="Normal 2 18 19" xfId="686"/>
    <cellStyle name="Normal 2 18 2" xfId="395"/>
    <cellStyle name="Normal 2 18 20" xfId="687"/>
    <cellStyle name="Normal 2 18 21" xfId="688"/>
    <cellStyle name="Normal 2 18 22" xfId="2206"/>
    <cellStyle name="Normal 2 18 23" xfId="2207"/>
    <cellStyle name="Normal 2 18 24" xfId="2208"/>
    <cellStyle name="Normal 2 18 25" xfId="2209"/>
    <cellStyle name="Normal 2 18 26" xfId="2210"/>
    <cellStyle name="Normal 2 18 27" xfId="2211"/>
    <cellStyle name="Normal 2 18 3" xfId="396"/>
    <cellStyle name="Normal 2 18 4" xfId="397"/>
    <cellStyle name="Normal 2 18 5" xfId="398"/>
    <cellStyle name="Normal 2 18 6" xfId="399"/>
    <cellStyle name="Normal 2 18 7" xfId="400"/>
    <cellStyle name="Normal 2 18 8" xfId="401"/>
    <cellStyle name="Normal 2 18 9" xfId="402"/>
    <cellStyle name="Normal 2 19" xfId="47"/>
    <cellStyle name="Normal 2 19 10" xfId="689"/>
    <cellStyle name="Normal 2 19 11" xfId="690"/>
    <cellStyle name="Normal 2 19 12" xfId="691"/>
    <cellStyle name="Normal 2 19 13" xfId="692"/>
    <cellStyle name="Normal 2 19 14" xfId="693"/>
    <cellStyle name="Normal 2 19 15" xfId="694"/>
    <cellStyle name="Normal 2 19 16" xfId="695"/>
    <cellStyle name="Normal 2 19 17" xfId="696"/>
    <cellStyle name="Normal 2 19 18" xfId="697"/>
    <cellStyle name="Normal 2 19 19" xfId="698"/>
    <cellStyle name="Normal 2 19 2" xfId="403"/>
    <cellStyle name="Normal 2 19 20" xfId="699"/>
    <cellStyle name="Normal 2 19 21" xfId="700"/>
    <cellStyle name="Normal 2 19 22" xfId="2212"/>
    <cellStyle name="Normal 2 19 23" xfId="2213"/>
    <cellStyle name="Normal 2 19 24" xfId="2214"/>
    <cellStyle name="Normal 2 19 25" xfId="2215"/>
    <cellStyle name="Normal 2 19 26" xfId="2216"/>
    <cellStyle name="Normal 2 19 27" xfId="2217"/>
    <cellStyle name="Normal 2 19 3" xfId="404"/>
    <cellStyle name="Normal 2 19 4" xfId="405"/>
    <cellStyle name="Normal 2 19 5" xfId="406"/>
    <cellStyle name="Normal 2 19 6" xfId="407"/>
    <cellStyle name="Normal 2 19 7" xfId="701"/>
    <cellStyle name="Normal 2 19 8" xfId="702"/>
    <cellStyle name="Normal 2 19 9" xfId="703"/>
    <cellStyle name="Normal 2 2" xfId="48"/>
    <cellStyle name="Normal 2 2 10" xfId="105"/>
    <cellStyle name="Normal 2 2 10 2" xfId="1570"/>
    <cellStyle name="Normal 2 2 11" xfId="408"/>
    <cellStyle name="Normal 2 2 11 2" xfId="1571"/>
    <cellStyle name="Normal 2 2 12" xfId="409"/>
    <cellStyle name="Normal 2 2 12 2" xfId="1572"/>
    <cellStyle name="Normal 2 2 13" xfId="410"/>
    <cellStyle name="Normal 2 2 13 2" xfId="858"/>
    <cellStyle name="Normal 2 2 13 3" xfId="859"/>
    <cellStyle name="Normal 2 2 14" xfId="411"/>
    <cellStyle name="Normal 2 2 14 2" xfId="1573"/>
    <cellStyle name="Normal 2 2 15" xfId="412"/>
    <cellStyle name="Normal 2 2 15 2" xfId="1574"/>
    <cellStyle name="Normal 2 2 16" xfId="413"/>
    <cellStyle name="Normal 2 2 16 2" xfId="1575"/>
    <cellStyle name="Normal 2 2 17" xfId="414"/>
    <cellStyle name="Normal 2 2 17 2" xfId="1576"/>
    <cellStyle name="Normal 2 2 18" xfId="415"/>
    <cellStyle name="Normal 2 2 18 2" xfId="1577"/>
    <cellStyle name="Normal 2 2 19" xfId="416"/>
    <cellStyle name="Normal 2 2 19 10" xfId="860"/>
    <cellStyle name="Normal 2 2 19 10 2" xfId="1824"/>
    <cellStyle name="Normal 2 2 19 10 3" xfId="2218"/>
    <cellStyle name="Normal 2 2 19 10 4" xfId="2219"/>
    <cellStyle name="Normal 2 2 19 11" xfId="861"/>
    <cellStyle name="Normal 2 2 19 11 2" xfId="1825"/>
    <cellStyle name="Normal 2 2 19 11 3" xfId="2220"/>
    <cellStyle name="Normal 2 2 19 11 4" xfId="2221"/>
    <cellStyle name="Normal 2 2 19 12" xfId="862"/>
    <cellStyle name="Normal 2 2 19 12 2" xfId="1826"/>
    <cellStyle name="Normal 2 2 19 12 3" xfId="2222"/>
    <cellStyle name="Normal 2 2 19 12 4" xfId="2223"/>
    <cellStyle name="Normal 2 2 19 13" xfId="863"/>
    <cellStyle name="Normal 2 2 19 13 2" xfId="1827"/>
    <cellStyle name="Normal 2 2 19 13 3" xfId="2224"/>
    <cellStyle name="Normal 2 2 19 13 4" xfId="2225"/>
    <cellStyle name="Normal 2 2 19 14" xfId="1578"/>
    <cellStyle name="Normal 2 2 19 15" xfId="1579"/>
    <cellStyle name="Normal 2 2 19 16" xfId="1580"/>
    <cellStyle name="Normal 2 2 19 17" xfId="1581"/>
    <cellStyle name="Normal 2 2 19 2" xfId="864"/>
    <cellStyle name="Normal 2 2 19 2 2" xfId="1582"/>
    <cellStyle name="Normal 2 2 19 2 3" xfId="1583"/>
    <cellStyle name="Normal 2 2 19 2 4" xfId="1584"/>
    <cellStyle name="Normal 2 2 19 2 5" xfId="1585"/>
    <cellStyle name="Normal 2 2 19 2 6" xfId="1586"/>
    <cellStyle name="Normal 2 2 19 3" xfId="865"/>
    <cellStyle name="Normal 2 2 19 3 2" xfId="866"/>
    <cellStyle name="Normal 2 2 19 3 2 2" xfId="1829"/>
    <cellStyle name="Normal 2 2 19 3 2 3" xfId="2226"/>
    <cellStyle name="Normal 2 2 19 3 2 4" xfId="2227"/>
    <cellStyle name="Normal 2 2 19 3 3" xfId="867"/>
    <cellStyle name="Normal 2 2 19 3 3 2" xfId="1830"/>
    <cellStyle name="Normal 2 2 19 3 3 3" xfId="2228"/>
    <cellStyle name="Normal 2 2 19 3 3 4" xfId="2229"/>
    <cellStyle name="Normal 2 2 19 3 4" xfId="868"/>
    <cellStyle name="Normal 2 2 19 3 4 2" xfId="1831"/>
    <cellStyle name="Normal 2 2 19 3 4 3" xfId="2230"/>
    <cellStyle name="Normal 2 2 19 3 4 4" xfId="2231"/>
    <cellStyle name="Normal 2 2 19 3 5" xfId="869"/>
    <cellStyle name="Normal 2 2 19 3 5 2" xfId="1832"/>
    <cellStyle name="Normal 2 2 19 3 5 3" xfId="2232"/>
    <cellStyle name="Normal 2 2 19 3 5 4" xfId="2233"/>
    <cellStyle name="Normal 2 2 19 3 6" xfId="1828"/>
    <cellStyle name="Normal 2 2 19 3 7" xfId="2234"/>
    <cellStyle name="Normal 2 2 19 3 8" xfId="2235"/>
    <cellStyle name="Normal 2 2 19 4" xfId="870"/>
    <cellStyle name="Normal 2 2 19 4 2" xfId="871"/>
    <cellStyle name="Normal 2 2 19 4 2 2" xfId="1834"/>
    <cellStyle name="Normal 2 2 19 4 2 3" xfId="2236"/>
    <cellStyle name="Normal 2 2 19 4 2 4" xfId="2237"/>
    <cellStyle name="Normal 2 2 19 4 3" xfId="872"/>
    <cellStyle name="Normal 2 2 19 4 3 2" xfId="1835"/>
    <cellStyle name="Normal 2 2 19 4 3 3" xfId="2238"/>
    <cellStyle name="Normal 2 2 19 4 3 4" xfId="2239"/>
    <cellStyle name="Normal 2 2 19 4 4" xfId="873"/>
    <cellStyle name="Normal 2 2 19 4 4 2" xfId="1836"/>
    <cellStyle name="Normal 2 2 19 4 4 3" xfId="2240"/>
    <cellStyle name="Normal 2 2 19 4 4 4" xfId="2241"/>
    <cellStyle name="Normal 2 2 19 4 5" xfId="874"/>
    <cellStyle name="Normal 2 2 19 4 5 2" xfId="1837"/>
    <cellStyle name="Normal 2 2 19 4 5 3" xfId="2242"/>
    <cellStyle name="Normal 2 2 19 4 5 4" xfId="2243"/>
    <cellStyle name="Normal 2 2 19 4 6" xfId="1833"/>
    <cellStyle name="Normal 2 2 19 4 7" xfId="2244"/>
    <cellStyle name="Normal 2 2 19 4 8" xfId="2245"/>
    <cellStyle name="Normal 2 2 19 5" xfId="875"/>
    <cellStyle name="Normal 2 2 19 5 2" xfId="876"/>
    <cellStyle name="Normal 2 2 19 5 2 2" xfId="1839"/>
    <cellStyle name="Normal 2 2 19 5 2 3" xfId="2246"/>
    <cellStyle name="Normal 2 2 19 5 2 4" xfId="2247"/>
    <cellStyle name="Normal 2 2 19 5 3" xfId="877"/>
    <cellStyle name="Normal 2 2 19 5 3 2" xfId="1840"/>
    <cellStyle name="Normal 2 2 19 5 3 3" xfId="2248"/>
    <cellStyle name="Normal 2 2 19 5 3 4" xfId="2249"/>
    <cellStyle name="Normal 2 2 19 5 4" xfId="878"/>
    <cellStyle name="Normal 2 2 19 5 4 2" xfId="1841"/>
    <cellStyle name="Normal 2 2 19 5 4 3" xfId="2250"/>
    <cellStyle name="Normal 2 2 19 5 4 4" xfId="2251"/>
    <cellStyle name="Normal 2 2 19 5 5" xfId="879"/>
    <cellStyle name="Normal 2 2 19 5 5 2" xfId="1842"/>
    <cellStyle name="Normal 2 2 19 5 5 3" xfId="2252"/>
    <cellStyle name="Normal 2 2 19 5 5 4" xfId="2253"/>
    <cellStyle name="Normal 2 2 19 5 6" xfId="1838"/>
    <cellStyle name="Normal 2 2 19 5 7" xfId="2254"/>
    <cellStyle name="Normal 2 2 19 5 8" xfId="2255"/>
    <cellStyle name="Normal 2 2 19 6" xfId="880"/>
    <cellStyle name="Normal 2 2 19 6 2" xfId="881"/>
    <cellStyle name="Normal 2 2 19 6 2 2" xfId="1844"/>
    <cellStyle name="Normal 2 2 19 6 2 3" xfId="2256"/>
    <cellStyle name="Normal 2 2 19 6 2 4" xfId="2257"/>
    <cellStyle name="Normal 2 2 19 6 3" xfId="882"/>
    <cellStyle name="Normal 2 2 19 6 3 2" xfId="1845"/>
    <cellStyle name="Normal 2 2 19 6 3 3" xfId="2258"/>
    <cellStyle name="Normal 2 2 19 6 3 4" xfId="2259"/>
    <cellStyle name="Normal 2 2 19 6 4" xfId="883"/>
    <cellStyle name="Normal 2 2 19 6 4 2" xfId="1846"/>
    <cellStyle name="Normal 2 2 19 6 4 3" xfId="2260"/>
    <cellStyle name="Normal 2 2 19 6 4 4" xfId="2261"/>
    <cellStyle name="Normal 2 2 19 6 5" xfId="884"/>
    <cellStyle name="Normal 2 2 19 6 5 2" xfId="1847"/>
    <cellStyle name="Normal 2 2 19 6 5 3" xfId="2262"/>
    <cellStyle name="Normal 2 2 19 6 5 4" xfId="2263"/>
    <cellStyle name="Normal 2 2 19 6 6" xfId="1843"/>
    <cellStyle name="Normal 2 2 19 6 7" xfId="2264"/>
    <cellStyle name="Normal 2 2 19 6 8" xfId="2265"/>
    <cellStyle name="Normal 2 2 19 7" xfId="885"/>
    <cellStyle name="Normal 2 2 19 7 2" xfId="886"/>
    <cellStyle name="Normal 2 2 19 7 2 2" xfId="1849"/>
    <cellStyle name="Normal 2 2 19 7 2 3" xfId="2266"/>
    <cellStyle name="Normal 2 2 19 7 2 4" xfId="2267"/>
    <cellStyle name="Normal 2 2 19 7 3" xfId="887"/>
    <cellStyle name="Normal 2 2 19 7 3 2" xfId="1850"/>
    <cellStyle name="Normal 2 2 19 7 3 3" xfId="2268"/>
    <cellStyle name="Normal 2 2 19 7 3 4" xfId="2269"/>
    <cellStyle name="Normal 2 2 19 7 4" xfId="888"/>
    <cellStyle name="Normal 2 2 19 7 4 2" xfId="1851"/>
    <cellStyle name="Normal 2 2 19 7 4 3" xfId="2270"/>
    <cellStyle name="Normal 2 2 19 7 4 4" xfId="2271"/>
    <cellStyle name="Normal 2 2 19 7 5" xfId="889"/>
    <cellStyle name="Normal 2 2 19 7 5 2" xfId="1852"/>
    <cellStyle name="Normal 2 2 19 7 5 3" xfId="2272"/>
    <cellStyle name="Normal 2 2 19 7 5 4" xfId="2273"/>
    <cellStyle name="Normal 2 2 19 7 6" xfId="1848"/>
    <cellStyle name="Normal 2 2 19 7 7" xfId="2274"/>
    <cellStyle name="Normal 2 2 19 7 8" xfId="2275"/>
    <cellStyle name="Normal 2 2 19 8" xfId="890"/>
    <cellStyle name="Normal 2 2 19 8 2" xfId="891"/>
    <cellStyle name="Normal 2 2 19 8 2 2" xfId="1854"/>
    <cellStyle name="Normal 2 2 19 8 2 3" xfId="2276"/>
    <cellStyle name="Normal 2 2 19 8 2 4" xfId="2277"/>
    <cellStyle name="Normal 2 2 19 8 3" xfId="892"/>
    <cellStyle name="Normal 2 2 19 8 3 2" xfId="1855"/>
    <cellStyle name="Normal 2 2 19 8 3 3" xfId="2278"/>
    <cellStyle name="Normal 2 2 19 8 3 4" xfId="2279"/>
    <cellStyle name="Normal 2 2 19 8 4" xfId="893"/>
    <cellStyle name="Normal 2 2 19 8 4 2" xfId="1856"/>
    <cellStyle name="Normal 2 2 19 8 4 3" xfId="2280"/>
    <cellStyle name="Normal 2 2 19 8 4 4" xfId="2281"/>
    <cellStyle name="Normal 2 2 19 8 5" xfId="894"/>
    <cellStyle name="Normal 2 2 19 8 5 2" xfId="1857"/>
    <cellStyle name="Normal 2 2 19 8 5 3" xfId="2282"/>
    <cellStyle name="Normal 2 2 19 8 5 4" xfId="2283"/>
    <cellStyle name="Normal 2 2 19 8 6" xfId="1853"/>
    <cellStyle name="Normal 2 2 19 8 7" xfId="2284"/>
    <cellStyle name="Normal 2 2 19 8 8" xfId="2285"/>
    <cellStyle name="Normal 2 2 19 9" xfId="895"/>
    <cellStyle name="Normal 2 2 19 9 2" xfId="896"/>
    <cellStyle name="Normal 2 2 19 9 2 2" xfId="1859"/>
    <cellStyle name="Normal 2 2 19 9 2 3" xfId="2286"/>
    <cellStyle name="Normal 2 2 19 9 2 4" xfId="2287"/>
    <cellStyle name="Normal 2 2 19 9 3" xfId="897"/>
    <cellStyle name="Normal 2 2 19 9 3 2" xfId="1860"/>
    <cellStyle name="Normal 2 2 19 9 3 3" xfId="2288"/>
    <cellStyle name="Normal 2 2 19 9 3 4" xfId="2289"/>
    <cellStyle name="Normal 2 2 19 9 4" xfId="898"/>
    <cellStyle name="Normal 2 2 19 9 4 2" xfId="1861"/>
    <cellStyle name="Normal 2 2 19 9 4 3" xfId="2290"/>
    <cellStyle name="Normal 2 2 19 9 4 4" xfId="2291"/>
    <cellStyle name="Normal 2 2 19 9 5" xfId="899"/>
    <cellStyle name="Normal 2 2 19 9 5 2" xfId="1862"/>
    <cellStyle name="Normal 2 2 19 9 5 3" xfId="2292"/>
    <cellStyle name="Normal 2 2 19 9 5 4" xfId="2293"/>
    <cellStyle name="Normal 2 2 19 9 6" xfId="1858"/>
    <cellStyle name="Normal 2 2 19 9 7" xfId="2294"/>
    <cellStyle name="Normal 2 2 19 9 8" xfId="2295"/>
    <cellStyle name="Normal 2 2 2" xfId="417"/>
    <cellStyle name="Normal 2 2 2 10" xfId="1587"/>
    <cellStyle name="Normal 2 2 2 10 2" xfId="1588"/>
    <cellStyle name="Normal 2 2 2 11" xfId="1589"/>
    <cellStyle name="Normal 2 2 2 11 2" xfId="1590"/>
    <cellStyle name="Normal 2 2 2 12" xfId="1591"/>
    <cellStyle name="Normal 2 2 2 12 2" xfId="1592"/>
    <cellStyle name="Normal 2 2 2 2" xfId="1593"/>
    <cellStyle name="Normal 2 2 2 2 2" xfId="1594"/>
    <cellStyle name="Normal 2 2 2 3" xfId="1595"/>
    <cellStyle name="Normal 2 2 2 3 2" xfId="1596"/>
    <cellStyle name="Normal 2 2 2 4" xfId="1597"/>
    <cellStyle name="Normal 2 2 2 4 2" xfId="1598"/>
    <cellStyle name="Normal 2 2 2 5" xfId="1599"/>
    <cellStyle name="Normal 2 2 2 5 2" xfId="1600"/>
    <cellStyle name="Normal 2 2 2 6" xfId="1601"/>
    <cellStyle name="Normal 2 2 2 6 2" xfId="1602"/>
    <cellStyle name="Normal 2 2 2 7" xfId="1603"/>
    <cellStyle name="Normal 2 2 2 7 2" xfId="1604"/>
    <cellStyle name="Normal 2 2 2 8" xfId="1605"/>
    <cellStyle name="Normal 2 2 2 8 2" xfId="1606"/>
    <cellStyle name="Normal 2 2 2 9" xfId="1607"/>
    <cellStyle name="Normal 2 2 2 9 2" xfId="1608"/>
    <cellStyle name="Normal 2 2 20" xfId="418"/>
    <cellStyle name="Normal 2 2 20 2" xfId="1609"/>
    <cellStyle name="Normal 2 2 21" xfId="419"/>
    <cellStyle name="Normal 2 2 21 10" xfId="900"/>
    <cellStyle name="Normal 2 2 21 10 2" xfId="1863"/>
    <cellStyle name="Normal 2 2 21 10 3" xfId="2296"/>
    <cellStyle name="Normal 2 2 21 10 4" xfId="2297"/>
    <cellStyle name="Normal 2 2 21 11" xfId="901"/>
    <cellStyle name="Normal 2 2 21 11 2" xfId="1864"/>
    <cellStyle name="Normal 2 2 21 11 3" xfId="2298"/>
    <cellStyle name="Normal 2 2 21 11 4" xfId="2299"/>
    <cellStyle name="Normal 2 2 21 12" xfId="902"/>
    <cellStyle name="Normal 2 2 21 12 2" xfId="1865"/>
    <cellStyle name="Normal 2 2 21 12 3" xfId="2300"/>
    <cellStyle name="Normal 2 2 21 12 4" xfId="2301"/>
    <cellStyle name="Normal 2 2 21 13" xfId="1610"/>
    <cellStyle name="Normal 2 2 21 14" xfId="1611"/>
    <cellStyle name="Normal 2 2 21 15" xfId="1612"/>
    <cellStyle name="Normal 2 2 21 16" xfId="1613"/>
    <cellStyle name="Normal 2 2 21 2" xfId="903"/>
    <cellStyle name="Normal 2 2 21 2 2" xfId="1614"/>
    <cellStyle name="Normal 2 2 21 2 3" xfId="1615"/>
    <cellStyle name="Normal 2 2 21 2 4" xfId="1616"/>
    <cellStyle name="Normal 2 2 21 2 5" xfId="1617"/>
    <cellStyle name="Normal 2 2 21 2 6" xfId="1618"/>
    <cellStyle name="Normal 2 2 21 3" xfId="904"/>
    <cellStyle name="Normal 2 2 21 4" xfId="905"/>
    <cellStyle name="Normal 2 2 21 5" xfId="906"/>
    <cellStyle name="Normal 2 2 21 6" xfId="907"/>
    <cellStyle name="Normal 2 2 21 7" xfId="908"/>
    <cellStyle name="Normal 2 2 21 8" xfId="909"/>
    <cellStyle name="Normal 2 2 21 9" xfId="910"/>
    <cellStyle name="Normal 2 2 21 9 2" xfId="1866"/>
    <cellStyle name="Normal 2 2 21 9 3" xfId="2302"/>
    <cellStyle name="Normal 2 2 21 9 4" xfId="2303"/>
    <cellStyle name="Normal 2 2 22" xfId="420"/>
    <cellStyle name="Normal 2 2 23" xfId="421"/>
    <cellStyle name="Normal 2 2 24" xfId="911"/>
    <cellStyle name="Normal 2 2 25" xfId="912"/>
    <cellStyle name="Normal 2 2 26" xfId="913"/>
    <cellStyle name="Normal 2 2 27" xfId="914"/>
    <cellStyle name="Normal 2 2 27 2" xfId="915"/>
    <cellStyle name="Normal 2 2 27 2 2" xfId="1868"/>
    <cellStyle name="Normal 2 2 27 2 3" xfId="2304"/>
    <cellStyle name="Normal 2 2 27 2 4" xfId="2305"/>
    <cellStyle name="Normal 2 2 27 3" xfId="916"/>
    <cellStyle name="Normal 2 2 27 3 2" xfId="1869"/>
    <cellStyle name="Normal 2 2 27 3 3" xfId="2306"/>
    <cellStyle name="Normal 2 2 27 3 4" xfId="2307"/>
    <cellStyle name="Normal 2 2 27 4" xfId="917"/>
    <cellStyle name="Normal 2 2 27 4 2" xfId="1870"/>
    <cellStyle name="Normal 2 2 27 4 3" xfId="2308"/>
    <cellStyle name="Normal 2 2 27 4 4" xfId="2309"/>
    <cellStyle name="Normal 2 2 27 5" xfId="918"/>
    <cellStyle name="Normal 2 2 27 5 2" xfId="1871"/>
    <cellStyle name="Normal 2 2 27 5 3" xfId="2310"/>
    <cellStyle name="Normal 2 2 27 5 4" xfId="2311"/>
    <cellStyle name="Normal 2 2 27 6" xfId="1867"/>
    <cellStyle name="Normal 2 2 27 7" xfId="2312"/>
    <cellStyle name="Normal 2 2 27 8" xfId="2313"/>
    <cellStyle name="Normal 2 2 28" xfId="919"/>
    <cellStyle name="Normal 2 2 28 2" xfId="920"/>
    <cellStyle name="Normal 2 2 28 2 2" xfId="1873"/>
    <cellStyle name="Normal 2 2 28 2 3" xfId="2314"/>
    <cellStyle name="Normal 2 2 28 2 4" xfId="2315"/>
    <cellStyle name="Normal 2 2 28 3" xfId="921"/>
    <cellStyle name="Normal 2 2 28 3 2" xfId="1874"/>
    <cellStyle name="Normal 2 2 28 3 3" xfId="2316"/>
    <cellStyle name="Normal 2 2 28 3 4" xfId="2317"/>
    <cellStyle name="Normal 2 2 28 4" xfId="922"/>
    <cellStyle name="Normal 2 2 28 4 2" xfId="1875"/>
    <cellStyle name="Normal 2 2 28 4 3" xfId="2318"/>
    <cellStyle name="Normal 2 2 28 4 4" xfId="2319"/>
    <cellStyle name="Normal 2 2 28 5" xfId="923"/>
    <cellStyle name="Normal 2 2 28 5 2" xfId="1876"/>
    <cellStyle name="Normal 2 2 28 5 3" xfId="2320"/>
    <cellStyle name="Normal 2 2 28 5 4" xfId="2321"/>
    <cellStyle name="Normal 2 2 28 6" xfId="1872"/>
    <cellStyle name="Normal 2 2 28 7" xfId="2322"/>
    <cellStyle name="Normal 2 2 28 8" xfId="2323"/>
    <cellStyle name="Normal 2 2 29" xfId="924"/>
    <cellStyle name="Normal 2 2 29 2" xfId="925"/>
    <cellStyle name="Normal 2 2 29 2 2" xfId="1878"/>
    <cellStyle name="Normal 2 2 29 2 3" xfId="2324"/>
    <cellStyle name="Normal 2 2 29 2 4" xfId="2325"/>
    <cellStyle name="Normal 2 2 29 3" xfId="926"/>
    <cellStyle name="Normal 2 2 29 3 2" xfId="1879"/>
    <cellStyle name="Normal 2 2 29 3 3" xfId="2326"/>
    <cellStyle name="Normal 2 2 29 3 4" xfId="2327"/>
    <cellStyle name="Normal 2 2 29 4" xfId="927"/>
    <cellStyle name="Normal 2 2 29 4 2" xfId="1880"/>
    <cellStyle name="Normal 2 2 29 4 3" xfId="2328"/>
    <cellStyle name="Normal 2 2 29 4 4" xfId="2329"/>
    <cellStyle name="Normal 2 2 29 5" xfId="928"/>
    <cellStyle name="Normal 2 2 29 5 2" xfId="1881"/>
    <cellStyle name="Normal 2 2 29 5 3" xfId="2330"/>
    <cellStyle name="Normal 2 2 29 5 4" xfId="2331"/>
    <cellStyle name="Normal 2 2 29 6" xfId="1877"/>
    <cellStyle name="Normal 2 2 29 7" xfId="2332"/>
    <cellStyle name="Normal 2 2 29 8" xfId="2333"/>
    <cellStyle name="Normal 2 2 3" xfId="422"/>
    <cellStyle name="Normal 2 2 3 2" xfId="1619"/>
    <cellStyle name="Normal 2 2 30" xfId="929"/>
    <cellStyle name="Normal 2 2 30 2" xfId="930"/>
    <cellStyle name="Normal 2 2 30 2 2" xfId="1883"/>
    <cellStyle name="Normal 2 2 30 2 3" xfId="2334"/>
    <cellStyle name="Normal 2 2 30 2 4" xfId="2335"/>
    <cellStyle name="Normal 2 2 30 3" xfId="931"/>
    <cellStyle name="Normal 2 2 30 3 2" xfId="1884"/>
    <cellStyle name="Normal 2 2 30 3 3" xfId="2336"/>
    <cellStyle name="Normal 2 2 30 3 4" xfId="2337"/>
    <cellStyle name="Normal 2 2 30 4" xfId="932"/>
    <cellStyle name="Normal 2 2 30 4 2" xfId="1885"/>
    <cellStyle name="Normal 2 2 30 4 3" xfId="2338"/>
    <cellStyle name="Normal 2 2 30 4 4" xfId="2339"/>
    <cellStyle name="Normal 2 2 30 5" xfId="933"/>
    <cellStyle name="Normal 2 2 30 5 2" xfId="1886"/>
    <cellStyle name="Normal 2 2 30 5 3" xfId="2340"/>
    <cellStyle name="Normal 2 2 30 5 4" xfId="2341"/>
    <cellStyle name="Normal 2 2 30 6" xfId="1882"/>
    <cellStyle name="Normal 2 2 30 7" xfId="2342"/>
    <cellStyle name="Normal 2 2 30 8" xfId="2343"/>
    <cellStyle name="Normal 2 2 31" xfId="934"/>
    <cellStyle name="Normal 2 2 31 2" xfId="935"/>
    <cellStyle name="Normal 2 2 31 2 2" xfId="1888"/>
    <cellStyle name="Normal 2 2 31 2 3" xfId="2344"/>
    <cellStyle name="Normal 2 2 31 2 4" xfId="2345"/>
    <cellStyle name="Normal 2 2 31 3" xfId="936"/>
    <cellStyle name="Normal 2 2 31 3 2" xfId="1889"/>
    <cellStyle name="Normal 2 2 31 3 3" xfId="2346"/>
    <cellStyle name="Normal 2 2 31 3 4" xfId="2347"/>
    <cellStyle name="Normal 2 2 31 4" xfId="937"/>
    <cellStyle name="Normal 2 2 31 4 2" xfId="1890"/>
    <cellStyle name="Normal 2 2 31 4 3" xfId="2348"/>
    <cellStyle name="Normal 2 2 31 4 4" xfId="2349"/>
    <cellStyle name="Normal 2 2 31 5" xfId="938"/>
    <cellStyle name="Normal 2 2 31 5 2" xfId="1891"/>
    <cellStyle name="Normal 2 2 31 5 3" xfId="2350"/>
    <cellStyle name="Normal 2 2 31 5 4" xfId="2351"/>
    <cellStyle name="Normal 2 2 31 6" xfId="1887"/>
    <cellStyle name="Normal 2 2 31 7" xfId="2352"/>
    <cellStyle name="Normal 2 2 31 8" xfId="2353"/>
    <cellStyle name="Normal 2 2 32" xfId="939"/>
    <cellStyle name="Normal 2 2 32 2" xfId="940"/>
    <cellStyle name="Normal 2 2 32 2 2" xfId="1893"/>
    <cellStyle name="Normal 2 2 32 2 3" xfId="2354"/>
    <cellStyle name="Normal 2 2 32 2 4" xfId="2355"/>
    <cellStyle name="Normal 2 2 32 3" xfId="941"/>
    <cellStyle name="Normal 2 2 32 3 2" xfId="1894"/>
    <cellStyle name="Normal 2 2 32 3 3" xfId="2356"/>
    <cellStyle name="Normal 2 2 32 3 4" xfId="2357"/>
    <cellStyle name="Normal 2 2 32 4" xfId="942"/>
    <cellStyle name="Normal 2 2 32 4 2" xfId="1895"/>
    <cellStyle name="Normal 2 2 32 4 3" xfId="2358"/>
    <cellStyle name="Normal 2 2 32 4 4" xfId="2359"/>
    <cellStyle name="Normal 2 2 32 5" xfId="943"/>
    <cellStyle name="Normal 2 2 32 5 2" xfId="1896"/>
    <cellStyle name="Normal 2 2 32 5 3" xfId="2360"/>
    <cellStyle name="Normal 2 2 32 5 4" xfId="2361"/>
    <cellStyle name="Normal 2 2 32 6" xfId="1892"/>
    <cellStyle name="Normal 2 2 32 7" xfId="2362"/>
    <cellStyle name="Normal 2 2 32 8" xfId="2363"/>
    <cellStyle name="Normal 2 2 33" xfId="944"/>
    <cellStyle name="Normal 2 2 34" xfId="1269"/>
    <cellStyle name="Normal 2 2 35" xfId="1270"/>
    <cellStyle name="Normal 2 2 36" xfId="1271"/>
    <cellStyle name="Normal 2 2 37" xfId="1272"/>
    <cellStyle name="Normal 2 2 38" xfId="1273"/>
    <cellStyle name="Normal 2 2 4" xfId="423"/>
    <cellStyle name="Normal 2 2 4 2" xfId="1620"/>
    <cellStyle name="Normal 2 2 5" xfId="424"/>
    <cellStyle name="Normal 2 2 5 2" xfId="1621"/>
    <cellStyle name="Normal 2 2 6" xfId="425"/>
    <cellStyle name="Normal 2 2 6 2" xfId="1622"/>
    <cellStyle name="Normal 2 2 7" xfId="426"/>
    <cellStyle name="Normal 2 2 7 2" xfId="1623"/>
    <cellStyle name="Normal 2 2 8" xfId="427"/>
    <cellStyle name="Normal 2 2 8 2" xfId="1624"/>
    <cellStyle name="Normal 2 2 9" xfId="428"/>
    <cellStyle name="Normal 2 2 9 2" xfId="1625"/>
    <cellStyle name="Normal 2 20" xfId="49"/>
    <cellStyle name="Normal 2 20 10" xfId="704"/>
    <cellStyle name="Normal 2 20 11" xfId="705"/>
    <cellStyle name="Normal 2 20 12" xfId="706"/>
    <cellStyle name="Normal 2 20 13" xfId="707"/>
    <cellStyle name="Normal 2 20 14" xfId="708"/>
    <cellStyle name="Normal 2 20 15" xfId="709"/>
    <cellStyle name="Normal 2 20 16" xfId="710"/>
    <cellStyle name="Normal 2 20 17" xfId="711"/>
    <cellStyle name="Normal 2 20 18" xfId="712"/>
    <cellStyle name="Normal 2 20 19" xfId="713"/>
    <cellStyle name="Normal 2 20 2" xfId="714"/>
    <cellStyle name="Normal 2 20 20" xfId="715"/>
    <cellStyle name="Normal 2 20 21" xfId="716"/>
    <cellStyle name="Normal 2 20 22" xfId="2364"/>
    <cellStyle name="Normal 2 20 23" xfId="2365"/>
    <cellStyle name="Normal 2 20 24" xfId="2366"/>
    <cellStyle name="Normal 2 20 25" xfId="2367"/>
    <cellStyle name="Normal 2 20 26" xfId="2368"/>
    <cellStyle name="Normal 2 20 27" xfId="2369"/>
    <cellStyle name="Normal 2 20 3" xfId="717"/>
    <cellStyle name="Normal 2 20 4" xfId="718"/>
    <cellStyle name="Normal 2 20 5" xfId="719"/>
    <cellStyle name="Normal 2 20 6" xfId="720"/>
    <cellStyle name="Normal 2 20 7" xfId="721"/>
    <cellStyle name="Normal 2 20 8" xfId="722"/>
    <cellStyle name="Normal 2 20 9" xfId="723"/>
    <cellStyle name="Normal 2 21" xfId="50"/>
    <cellStyle name="Normal 2 21 10" xfId="724"/>
    <cellStyle name="Normal 2 21 11" xfId="725"/>
    <cellStyle name="Normal 2 21 12" xfId="726"/>
    <cellStyle name="Normal 2 21 13" xfId="727"/>
    <cellStyle name="Normal 2 21 14" xfId="728"/>
    <cellStyle name="Normal 2 21 15" xfId="729"/>
    <cellStyle name="Normal 2 21 16" xfId="730"/>
    <cellStyle name="Normal 2 21 17" xfId="731"/>
    <cellStyle name="Normal 2 21 18" xfId="732"/>
    <cellStyle name="Normal 2 21 19" xfId="733"/>
    <cellStyle name="Normal 2 21 2" xfId="734"/>
    <cellStyle name="Normal 2 21 20" xfId="735"/>
    <cellStyle name="Normal 2 21 21" xfId="736"/>
    <cellStyle name="Normal 2 21 22" xfId="2370"/>
    <cellStyle name="Normal 2 21 23" xfId="2371"/>
    <cellStyle name="Normal 2 21 24" xfId="2372"/>
    <cellStyle name="Normal 2 21 25" xfId="2373"/>
    <cellStyle name="Normal 2 21 26" xfId="2374"/>
    <cellStyle name="Normal 2 21 27" xfId="2375"/>
    <cellStyle name="Normal 2 21 3" xfId="737"/>
    <cellStyle name="Normal 2 21 4" xfId="738"/>
    <cellStyle name="Normal 2 21 5" xfId="739"/>
    <cellStyle name="Normal 2 21 6" xfId="740"/>
    <cellStyle name="Normal 2 21 7" xfId="741"/>
    <cellStyle name="Normal 2 21 8" xfId="742"/>
    <cellStyle name="Normal 2 21 9" xfId="743"/>
    <cellStyle name="Normal 2 22" xfId="51"/>
    <cellStyle name="Normal 2 22 2" xfId="945"/>
    <cellStyle name="Normal 2 22 2 2" xfId="1897"/>
    <cellStyle name="Normal 2 22 2 3" xfId="2376"/>
    <cellStyle name="Normal 2 22 2 4" xfId="2377"/>
    <cellStyle name="Normal 2 22 3" xfId="946"/>
    <cellStyle name="Normal 2 22 4" xfId="947"/>
    <cellStyle name="Normal 2 22 5" xfId="1274"/>
    <cellStyle name="Normal 2 22 6" xfId="1275"/>
    <cellStyle name="Normal 2 22 7" xfId="1276"/>
    <cellStyle name="Normal 2 22 8" xfId="1277"/>
    <cellStyle name="Normal 2 22 9" xfId="1278"/>
    <cellStyle name="Normal 2 23" xfId="52"/>
    <cellStyle name="Normal 2 23 2" xfId="948"/>
    <cellStyle name="Normal 2 23 2 2" xfId="1898"/>
    <cellStyle name="Normal 2 23 2 3" xfId="2378"/>
    <cellStyle name="Normal 2 23 2 4" xfId="2379"/>
    <cellStyle name="Normal 2 23 3" xfId="949"/>
    <cellStyle name="Normal 2 23 4" xfId="950"/>
    <cellStyle name="Normal 2 23 5" xfId="1279"/>
    <cellStyle name="Normal 2 23 6" xfId="1280"/>
    <cellStyle name="Normal 2 23 7" xfId="1281"/>
    <cellStyle name="Normal 2 23 8" xfId="1282"/>
    <cellStyle name="Normal 2 23 9" xfId="1283"/>
    <cellStyle name="Normal 2 24" xfId="53"/>
    <cellStyle name="Normal 2 24 2" xfId="951"/>
    <cellStyle name="Normal 2 24 2 2" xfId="1899"/>
    <cellStyle name="Normal 2 24 2 3" xfId="2380"/>
    <cellStyle name="Normal 2 24 2 4" xfId="2381"/>
    <cellStyle name="Normal 2 24 3" xfId="952"/>
    <cellStyle name="Normal 2 24 4" xfId="953"/>
    <cellStyle name="Normal 2 24 5" xfId="1284"/>
    <cellStyle name="Normal 2 24 6" xfId="1285"/>
    <cellStyle name="Normal 2 24 7" xfId="1286"/>
    <cellStyle name="Normal 2 24 8" xfId="1287"/>
    <cellStyle name="Normal 2 24 9" xfId="1288"/>
    <cellStyle name="Normal 2 25" xfId="54"/>
    <cellStyle name="Normal 2 25 2" xfId="954"/>
    <cellStyle name="Normal 2 25 2 2" xfId="1900"/>
    <cellStyle name="Normal 2 25 2 3" xfId="2382"/>
    <cellStyle name="Normal 2 25 2 4" xfId="2383"/>
    <cellStyle name="Normal 2 25 3" xfId="955"/>
    <cellStyle name="Normal 2 25 4" xfId="956"/>
    <cellStyle name="Normal 2 25 5" xfId="1289"/>
    <cellStyle name="Normal 2 25 6" xfId="1290"/>
    <cellStyle name="Normal 2 25 7" xfId="1291"/>
    <cellStyle name="Normal 2 25 8" xfId="1292"/>
    <cellStyle name="Normal 2 25 9" xfId="1293"/>
    <cellStyle name="Normal 2 26" xfId="55"/>
    <cellStyle name="Normal 2 26 2" xfId="957"/>
    <cellStyle name="Normal 2 26 2 10" xfId="958"/>
    <cellStyle name="Normal 2 26 2 10 2" xfId="1902"/>
    <cellStyle name="Normal 2 26 2 10 3" xfId="2384"/>
    <cellStyle name="Normal 2 26 2 10 4" xfId="2385"/>
    <cellStyle name="Normal 2 26 2 11" xfId="959"/>
    <cellStyle name="Normal 2 26 2 11 2" xfId="1903"/>
    <cellStyle name="Normal 2 26 2 11 3" xfId="2386"/>
    <cellStyle name="Normal 2 26 2 11 4" xfId="2387"/>
    <cellStyle name="Normal 2 26 2 12" xfId="960"/>
    <cellStyle name="Normal 2 26 2 12 2" xfId="1904"/>
    <cellStyle name="Normal 2 26 2 12 3" xfId="2388"/>
    <cellStyle name="Normal 2 26 2 12 4" xfId="2389"/>
    <cellStyle name="Normal 2 26 2 13" xfId="961"/>
    <cellStyle name="Normal 2 26 2 13 2" xfId="1905"/>
    <cellStyle name="Normal 2 26 2 13 3" xfId="2390"/>
    <cellStyle name="Normal 2 26 2 13 4" xfId="2391"/>
    <cellStyle name="Normal 2 26 2 14" xfId="1294"/>
    <cellStyle name="Normal 2 26 2 15" xfId="1295"/>
    <cellStyle name="Normal 2 26 2 16" xfId="1296"/>
    <cellStyle name="Normal 2 26 2 17" xfId="1297"/>
    <cellStyle name="Normal 2 26 2 18" xfId="1298"/>
    <cellStyle name="Normal 2 26 2 19" xfId="1901"/>
    <cellStyle name="Normal 2 26 2 2" xfId="962"/>
    <cellStyle name="Normal 2 26 2 2 2" xfId="963"/>
    <cellStyle name="Normal 2 26 2 2 2 2" xfId="1907"/>
    <cellStyle name="Normal 2 26 2 2 2 3" xfId="2392"/>
    <cellStyle name="Normal 2 26 2 2 2 4" xfId="2393"/>
    <cellStyle name="Normal 2 26 2 2 3" xfId="964"/>
    <cellStyle name="Normal 2 26 2 2 3 2" xfId="1908"/>
    <cellStyle name="Normal 2 26 2 2 3 3" xfId="2394"/>
    <cellStyle name="Normal 2 26 2 2 3 4" xfId="2395"/>
    <cellStyle name="Normal 2 26 2 2 4" xfId="965"/>
    <cellStyle name="Normal 2 26 2 2 4 2" xfId="1909"/>
    <cellStyle name="Normal 2 26 2 2 4 3" xfId="2396"/>
    <cellStyle name="Normal 2 26 2 2 4 4" xfId="2397"/>
    <cellStyle name="Normal 2 26 2 2 5" xfId="966"/>
    <cellStyle name="Normal 2 26 2 2 5 2" xfId="1910"/>
    <cellStyle name="Normal 2 26 2 2 5 3" xfId="2398"/>
    <cellStyle name="Normal 2 26 2 2 5 4" xfId="2399"/>
    <cellStyle name="Normal 2 26 2 2 6" xfId="1906"/>
    <cellStyle name="Normal 2 26 2 2 7" xfId="2400"/>
    <cellStyle name="Normal 2 26 2 2 8" xfId="2401"/>
    <cellStyle name="Normal 2 26 2 20" xfId="2402"/>
    <cellStyle name="Normal 2 26 2 21" xfId="2403"/>
    <cellStyle name="Normal 2 26 2 3" xfId="967"/>
    <cellStyle name="Normal 2 26 2 3 2" xfId="968"/>
    <cellStyle name="Normal 2 26 2 3 2 2" xfId="1912"/>
    <cellStyle name="Normal 2 26 2 3 2 3" xfId="2404"/>
    <cellStyle name="Normal 2 26 2 3 2 4" xfId="2405"/>
    <cellStyle name="Normal 2 26 2 3 3" xfId="969"/>
    <cellStyle name="Normal 2 26 2 3 3 2" xfId="1913"/>
    <cellStyle name="Normal 2 26 2 3 3 3" xfId="2406"/>
    <cellStyle name="Normal 2 26 2 3 3 4" xfId="2407"/>
    <cellStyle name="Normal 2 26 2 3 4" xfId="970"/>
    <cellStyle name="Normal 2 26 2 3 4 2" xfId="1914"/>
    <cellStyle name="Normal 2 26 2 3 4 3" xfId="2408"/>
    <cellStyle name="Normal 2 26 2 3 4 4" xfId="2409"/>
    <cellStyle name="Normal 2 26 2 3 5" xfId="971"/>
    <cellStyle name="Normal 2 26 2 3 5 2" xfId="1915"/>
    <cellStyle name="Normal 2 26 2 3 5 3" xfId="2410"/>
    <cellStyle name="Normal 2 26 2 3 5 4" xfId="2411"/>
    <cellStyle name="Normal 2 26 2 3 6" xfId="1911"/>
    <cellStyle name="Normal 2 26 2 3 7" xfId="2412"/>
    <cellStyle name="Normal 2 26 2 3 8" xfId="2413"/>
    <cellStyle name="Normal 2 26 2 4" xfId="972"/>
    <cellStyle name="Normal 2 26 2 4 2" xfId="973"/>
    <cellStyle name="Normal 2 26 2 4 2 2" xfId="1917"/>
    <cellStyle name="Normal 2 26 2 4 2 3" xfId="2414"/>
    <cellStyle name="Normal 2 26 2 4 2 4" xfId="2415"/>
    <cellStyle name="Normal 2 26 2 4 3" xfId="974"/>
    <cellStyle name="Normal 2 26 2 4 3 2" xfId="1918"/>
    <cellStyle name="Normal 2 26 2 4 3 3" xfId="2416"/>
    <cellStyle name="Normal 2 26 2 4 3 4" xfId="2417"/>
    <cellStyle name="Normal 2 26 2 4 4" xfId="975"/>
    <cellStyle name="Normal 2 26 2 4 4 2" xfId="1919"/>
    <cellStyle name="Normal 2 26 2 4 4 3" xfId="2418"/>
    <cellStyle name="Normal 2 26 2 4 4 4" xfId="2419"/>
    <cellStyle name="Normal 2 26 2 4 5" xfId="976"/>
    <cellStyle name="Normal 2 26 2 4 5 2" xfId="1920"/>
    <cellStyle name="Normal 2 26 2 4 5 3" xfId="2420"/>
    <cellStyle name="Normal 2 26 2 4 5 4" xfId="2421"/>
    <cellStyle name="Normal 2 26 2 4 6" xfId="1916"/>
    <cellStyle name="Normal 2 26 2 4 7" xfId="2422"/>
    <cellStyle name="Normal 2 26 2 4 8" xfId="2423"/>
    <cellStyle name="Normal 2 26 2 5" xfId="977"/>
    <cellStyle name="Normal 2 26 2 5 2" xfId="978"/>
    <cellStyle name="Normal 2 26 2 5 2 2" xfId="1922"/>
    <cellStyle name="Normal 2 26 2 5 2 3" xfId="2424"/>
    <cellStyle name="Normal 2 26 2 5 2 4" xfId="2425"/>
    <cellStyle name="Normal 2 26 2 5 3" xfId="979"/>
    <cellStyle name="Normal 2 26 2 5 3 2" xfId="1923"/>
    <cellStyle name="Normal 2 26 2 5 3 3" xfId="2426"/>
    <cellStyle name="Normal 2 26 2 5 3 4" xfId="2427"/>
    <cellStyle name="Normal 2 26 2 5 4" xfId="980"/>
    <cellStyle name="Normal 2 26 2 5 4 2" xfId="1924"/>
    <cellStyle name="Normal 2 26 2 5 4 3" xfId="2428"/>
    <cellStyle name="Normal 2 26 2 5 4 4" xfId="2429"/>
    <cellStyle name="Normal 2 26 2 5 5" xfId="981"/>
    <cellStyle name="Normal 2 26 2 5 5 2" xfId="1925"/>
    <cellStyle name="Normal 2 26 2 5 5 3" xfId="2430"/>
    <cellStyle name="Normal 2 26 2 5 5 4" xfId="2431"/>
    <cellStyle name="Normal 2 26 2 5 6" xfId="1921"/>
    <cellStyle name="Normal 2 26 2 5 7" xfId="2432"/>
    <cellStyle name="Normal 2 26 2 5 8" xfId="2433"/>
    <cellStyle name="Normal 2 26 2 6" xfId="982"/>
    <cellStyle name="Normal 2 26 2 6 2" xfId="983"/>
    <cellStyle name="Normal 2 26 2 6 2 2" xfId="1927"/>
    <cellStyle name="Normal 2 26 2 6 2 3" xfId="2434"/>
    <cellStyle name="Normal 2 26 2 6 2 4" xfId="2435"/>
    <cellStyle name="Normal 2 26 2 6 3" xfId="984"/>
    <cellStyle name="Normal 2 26 2 6 3 2" xfId="1928"/>
    <cellStyle name="Normal 2 26 2 6 3 3" xfId="2436"/>
    <cellStyle name="Normal 2 26 2 6 3 4" xfId="2437"/>
    <cellStyle name="Normal 2 26 2 6 4" xfId="985"/>
    <cellStyle name="Normal 2 26 2 6 4 2" xfId="1929"/>
    <cellStyle name="Normal 2 26 2 6 4 3" xfId="2438"/>
    <cellStyle name="Normal 2 26 2 6 4 4" xfId="2439"/>
    <cellStyle name="Normal 2 26 2 6 5" xfId="986"/>
    <cellStyle name="Normal 2 26 2 6 5 2" xfId="1930"/>
    <cellStyle name="Normal 2 26 2 6 5 3" xfId="2440"/>
    <cellStyle name="Normal 2 26 2 6 5 4" xfId="2441"/>
    <cellStyle name="Normal 2 26 2 6 6" xfId="1926"/>
    <cellStyle name="Normal 2 26 2 6 7" xfId="2442"/>
    <cellStyle name="Normal 2 26 2 6 8" xfId="2443"/>
    <cellStyle name="Normal 2 26 2 7" xfId="987"/>
    <cellStyle name="Normal 2 26 2 7 2" xfId="988"/>
    <cellStyle name="Normal 2 26 2 7 2 2" xfId="1932"/>
    <cellStyle name="Normal 2 26 2 7 2 3" xfId="2444"/>
    <cellStyle name="Normal 2 26 2 7 2 4" xfId="2445"/>
    <cellStyle name="Normal 2 26 2 7 3" xfId="989"/>
    <cellStyle name="Normal 2 26 2 7 3 2" xfId="1933"/>
    <cellStyle name="Normal 2 26 2 7 3 3" xfId="2446"/>
    <cellStyle name="Normal 2 26 2 7 3 4" xfId="2447"/>
    <cellStyle name="Normal 2 26 2 7 4" xfId="990"/>
    <cellStyle name="Normal 2 26 2 7 4 2" xfId="1934"/>
    <cellStyle name="Normal 2 26 2 7 4 3" xfId="2448"/>
    <cellStyle name="Normal 2 26 2 7 4 4" xfId="2449"/>
    <cellStyle name="Normal 2 26 2 7 5" xfId="991"/>
    <cellStyle name="Normal 2 26 2 7 5 2" xfId="1935"/>
    <cellStyle name="Normal 2 26 2 7 5 3" xfId="2450"/>
    <cellStyle name="Normal 2 26 2 7 5 4" xfId="2451"/>
    <cellStyle name="Normal 2 26 2 7 6" xfId="1931"/>
    <cellStyle name="Normal 2 26 2 7 7" xfId="2452"/>
    <cellStyle name="Normal 2 26 2 7 8" xfId="2453"/>
    <cellStyle name="Normal 2 26 2 8" xfId="992"/>
    <cellStyle name="Normal 2 26 2 8 2" xfId="993"/>
    <cellStyle name="Normal 2 26 2 8 2 2" xfId="1937"/>
    <cellStyle name="Normal 2 26 2 8 2 3" xfId="2454"/>
    <cellStyle name="Normal 2 26 2 8 2 4" xfId="2455"/>
    <cellStyle name="Normal 2 26 2 8 3" xfId="994"/>
    <cellStyle name="Normal 2 26 2 8 3 2" xfId="1938"/>
    <cellStyle name="Normal 2 26 2 8 3 3" xfId="2456"/>
    <cellStyle name="Normal 2 26 2 8 3 4" xfId="2457"/>
    <cellStyle name="Normal 2 26 2 8 4" xfId="995"/>
    <cellStyle name="Normal 2 26 2 8 4 2" xfId="1939"/>
    <cellStyle name="Normal 2 26 2 8 4 3" xfId="2458"/>
    <cellStyle name="Normal 2 26 2 8 4 4" xfId="2459"/>
    <cellStyle name="Normal 2 26 2 8 5" xfId="996"/>
    <cellStyle name="Normal 2 26 2 8 5 2" xfId="1940"/>
    <cellStyle name="Normal 2 26 2 8 5 3" xfId="2460"/>
    <cellStyle name="Normal 2 26 2 8 5 4" xfId="2461"/>
    <cellStyle name="Normal 2 26 2 8 6" xfId="1936"/>
    <cellStyle name="Normal 2 26 2 8 7" xfId="2462"/>
    <cellStyle name="Normal 2 26 2 8 8" xfId="2463"/>
    <cellStyle name="Normal 2 26 2 9" xfId="997"/>
    <cellStyle name="Normal 2 26 2 9 2" xfId="1941"/>
    <cellStyle name="Normal 2 26 2 9 3" xfId="2464"/>
    <cellStyle name="Normal 2 26 2 9 4" xfId="2465"/>
    <cellStyle name="Normal 2 26 3" xfId="998"/>
    <cellStyle name="Normal 2 26 4" xfId="999"/>
    <cellStyle name="Normal 2 26 5" xfId="1299"/>
    <cellStyle name="Normal 2 26 5 2" xfId="1942"/>
    <cellStyle name="Normal 2 26 5 3" xfId="2466"/>
    <cellStyle name="Normal 2 26 5 4" xfId="2467"/>
    <cellStyle name="Normal 2 26 6" xfId="1300"/>
    <cellStyle name="Normal 2 26 6 2" xfId="1943"/>
    <cellStyle name="Normal 2 26 6 3" xfId="2468"/>
    <cellStyle name="Normal 2 26 6 4" xfId="2469"/>
    <cellStyle name="Normal 2 26 7" xfId="1301"/>
    <cellStyle name="Normal 2 26 7 2" xfId="1944"/>
    <cellStyle name="Normal 2 26 7 3" xfId="2470"/>
    <cellStyle name="Normal 2 26 7 4" xfId="2471"/>
    <cellStyle name="Normal 2 26 8" xfId="1302"/>
    <cellStyle name="Normal 2 26 8 2" xfId="1945"/>
    <cellStyle name="Normal 2 26 8 3" xfId="2472"/>
    <cellStyle name="Normal 2 26 8 4" xfId="2473"/>
    <cellStyle name="Normal 2 26 9" xfId="1303"/>
    <cellStyle name="Normal 2 26 9 2" xfId="1946"/>
    <cellStyle name="Normal 2 26 9 3" xfId="2474"/>
    <cellStyle name="Normal 2 26 9 4" xfId="2475"/>
    <cellStyle name="Normal 2 27" xfId="56"/>
    <cellStyle name="Normal 2 27 10" xfId="1000"/>
    <cellStyle name="Normal 2 27 10 2" xfId="1947"/>
    <cellStyle name="Normal 2 27 10 3" xfId="2476"/>
    <cellStyle name="Normal 2 27 10 4" xfId="2477"/>
    <cellStyle name="Normal 2 27 11" xfId="1001"/>
    <cellStyle name="Normal 2 27 11 2" xfId="1948"/>
    <cellStyle name="Normal 2 27 11 3" xfId="2478"/>
    <cellStyle name="Normal 2 27 11 4" xfId="2479"/>
    <cellStyle name="Normal 2 27 12" xfId="1002"/>
    <cellStyle name="Normal 2 27 12 2" xfId="1949"/>
    <cellStyle name="Normal 2 27 12 3" xfId="2480"/>
    <cellStyle name="Normal 2 27 12 4" xfId="2481"/>
    <cellStyle name="Normal 2 27 13" xfId="1003"/>
    <cellStyle name="Normal 2 27 13 2" xfId="1950"/>
    <cellStyle name="Normal 2 27 13 3" xfId="2482"/>
    <cellStyle name="Normal 2 27 13 4" xfId="2483"/>
    <cellStyle name="Normal 2 27 14" xfId="1304"/>
    <cellStyle name="Normal 2 27 14 2" xfId="1951"/>
    <cellStyle name="Normal 2 27 14 3" xfId="2484"/>
    <cellStyle name="Normal 2 27 14 4" xfId="2485"/>
    <cellStyle name="Normal 2 27 15" xfId="1305"/>
    <cellStyle name="Normal 2 27 15 2" xfId="1952"/>
    <cellStyle name="Normal 2 27 15 3" xfId="2486"/>
    <cellStyle name="Normal 2 27 15 4" xfId="2487"/>
    <cellStyle name="Normal 2 27 16" xfId="1306"/>
    <cellStyle name="Normal 2 27 16 2" xfId="1953"/>
    <cellStyle name="Normal 2 27 16 3" xfId="2488"/>
    <cellStyle name="Normal 2 27 16 4" xfId="2489"/>
    <cellStyle name="Normal 2 27 17" xfId="1307"/>
    <cellStyle name="Normal 2 27 17 2" xfId="1954"/>
    <cellStyle name="Normal 2 27 17 3" xfId="2490"/>
    <cellStyle name="Normal 2 27 17 4" xfId="2491"/>
    <cellStyle name="Normal 2 27 18" xfId="1308"/>
    <cellStyle name="Normal 2 27 18 2" xfId="1955"/>
    <cellStyle name="Normal 2 27 18 3" xfId="2492"/>
    <cellStyle name="Normal 2 27 18 4" xfId="2493"/>
    <cellStyle name="Normal 2 27 19" xfId="1626"/>
    <cellStyle name="Normal 2 27 2" xfId="1004"/>
    <cellStyle name="Normal 2 27 2 10" xfId="1309"/>
    <cellStyle name="Normal 2 27 2 11" xfId="1310"/>
    <cellStyle name="Normal 2 27 2 12" xfId="1956"/>
    <cellStyle name="Normal 2 27 2 13" xfId="2494"/>
    <cellStyle name="Normal 2 27 2 14" xfId="2495"/>
    <cellStyle name="Normal 2 27 2 2" xfId="1005"/>
    <cellStyle name="Normal 2 27 2 2 2" xfId="1957"/>
    <cellStyle name="Normal 2 27 2 2 3" xfId="2496"/>
    <cellStyle name="Normal 2 27 2 2 4" xfId="2497"/>
    <cellStyle name="Normal 2 27 2 3" xfId="1006"/>
    <cellStyle name="Normal 2 27 2 3 2" xfId="1958"/>
    <cellStyle name="Normal 2 27 2 3 3" xfId="2498"/>
    <cellStyle name="Normal 2 27 2 3 4" xfId="2499"/>
    <cellStyle name="Normal 2 27 2 4" xfId="1007"/>
    <cellStyle name="Normal 2 27 2 4 2" xfId="1959"/>
    <cellStyle name="Normal 2 27 2 4 3" xfId="2500"/>
    <cellStyle name="Normal 2 27 2 4 4" xfId="2501"/>
    <cellStyle name="Normal 2 27 2 5" xfId="1008"/>
    <cellStyle name="Normal 2 27 2 5 2" xfId="1960"/>
    <cellStyle name="Normal 2 27 2 5 3" xfId="2502"/>
    <cellStyle name="Normal 2 27 2 5 4" xfId="2503"/>
    <cellStyle name="Normal 2 27 2 6" xfId="1009"/>
    <cellStyle name="Normal 2 27 2 6 2" xfId="1961"/>
    <cellStyle name="Normal 2 27 2 6 3" xfId="2504"/>
    <cellStyle name="Normal 2 27 2 6 4" xfId="2505"/>
    <cellStyle name="Normal 2 27 2 7" xfId="1311"/>
    <cellStyle name="Normal 2 27 2 8" xfId="1312"/>
    <cellStyle name="Normal 2 27 2 9" xfId="1313"/>
    <cellStyle name="Normal 2 27 20" xfId="1627"/>
    <cellStyle name="Normal 2 27 21" xfId="1628"/>
    <cellStyle name="Normal 2 27 22" xfId="1629"/>
    <cellStyle name="Normal 2 27 3" xfId="1010"/>
    <cellStyle name="Normal 2 27 3 10" xfId="1314"/>
    <cellStyle name="Normal 2 27 3 11" xfId="1962"/>
    <cellStyle name="Normal 2 27 3 12" xfId="2506"/>
    <cellStyle name="Normal 2 27 3 13" xfId="2507"/>
    <cellStyle name="Normal 2 27 3 2" xfId="1011"/>
    <cellStyle name="Normal 2 27 3 2 2" xfId="1963"/>
    <cellStyle name="Normal 2 27 3 2 3" xfId="2508"/>
    <cellStyle name="Normal 2 27 3 2 4" xfId="2509"/>
    <cellStyle name="Normal 2 27 3 3" xfId="1012"/>
    <cellStyle name="Normal 2 27 3 3 2" xfId="1964"/>
    <cellStyle name="Normal 2 27 3 3 3" xfId="2510"/>
    <cellStyle name="Normal 2 27 3 3 4" xfId="2511"/>
    <cellStyle name="Normal 2 27 3 4" xfId="1013"/>
    <cellStyle name="Normal 2 27 3 4 2" xfId="1965"/>
    <cellStyle name="Normal 2 27 3 4 3" xfId="2512"/>
    <cellStyle name="Normal 2 27 3 4 4" xfId="2513"/>
    <cellStyle name="Normal 2 27 3 5" xfId="1014"/>
    <cellStyle name="Normal 2 27 3 5 2" xfId="1966"/>
    <cellStyle name="Normal 2 27 3 5 3" xfId="2514"/>
    <cellStyle name="Normal 2 27 3 5 4" xfId="2515"/>
    <cellStyle name="Normal 2 27 3 6" xfId="1315"/>
    <cellStyle name="Normal 2 27 3 7" xfId="1316"/>
    <cellStyle name="Normal 2 27 3 8" xfId="1317"/>
    <cellStyle name="Normal 2 27 3 9" xfId="1318"/>
    <cellStyle name="Normal 2 27 4" xfId="1015"/>
    <cellStyle name="Normal 2 27 4 2" xfId="1016"/>
    <cellStyle name="Normal 2 27 4 2 2" xfId="1968"/>
    <cellStyle name="Normal 2 27 4 2 3" xfId="2516"/>
    <cellStyle name="Normal 2 27 4 2 4" xfId="2517"/>
    <cellStyle name="Normal 2 27 4 3" xfId="1017"/>
    <cellStyle name="Normal 2 27 4 3 2" xfId="1969"/>
    <cellStyle name="Normal 2 27 4 3 3" xfId="2518"/>
    <cellStyle name="Normal 2 27 4 3 4" xfId="2519"/>
    <cellStyle name="Normal 2 27 4 4" xfId="1018"/>
    <cellStyle name="Normal 2 27 4 4 2" xfId="1970"/>
    <cellStyle name="Normal 2 27 4 4 3" xfId="2520"/>
    <cellStyle name="Normal 2 27 4 4 4" xfId="2521"/>
    <cellStyle name="Normal 2 27 4 5" xfId="1019"/>
    <cellStyle name="Normal 2 27 4 5 2" xfId="1971"/>
    <cellStyle name="Normal 2 27 4 5 3" xfId="2522"/>
    <cellStyle name="Normal 2 27 4 5 4" xfId="2523"/>
    <cellStyle name="Normal 2 27 4 6" xfId="1967"/>
    <cellStyle name="Normal 2 27 4 7" xfId="2524"/>
    <cellStyle name="Normal 2 27 4 8" xfId="2525"/>
    <cellStyle name="Normal 2 27 5" xfId="1020"/>
    <cellStyle name="Normal 2 27 5 2" xfId="1021"/>
    <cellStyle name="Normal 2 27 5 2 2" xfId="1973"/>
    <cellStyle name="Normal 2 27 5 2 3" xfId="2526"/>
    <cellStyle name="Normal 2 27 5 2 4" xfId="2527"/>
    <cellStyle name="Normal 2 27 5 3" xfId="1022"/>
    <cellStyle name="Normal 2 27 5 3 2" xfId="1974"/>
    <cellStyle name="Normal 2 27 5 3 3" xfId="2528"/>
    <cellStyle name="Normal 2 27 5 3 4" xfId="2529"/>
    <cellStyle name="Normal 2 27 5 4" xfId="1023"/>
    <cellStyle name="Normal 2 27 5 4 2" xfId="1975"/>
    <cellStyle name="Normal 2 27 5 4 3" xfId="2530"/>
    <cellStyle name="Normal 2 27 5 4 4" xfId="2531"/>
    <cellStyle name="Normal 2 27 5 5" xfId="1024"/>
    <cellStyle name="Normal 2 27 5 5 2" xfId="1976"/>
    <cellStyle name="Normal 2 27 5 5 3" xfId="2532"/>
    <cellStyle name="Normal 2 27 5 5 4" xfId="2533"/>
    <cellStyle name="Normal 2 27 5 6" xfId="1972"/>
    <cellStyle name="Normal 2 27 5 7" xfId="2534"/>
    <cellStyle name="Normal 2 27 5 8" xfId="2535"/>
    <cellStyle name="Normal 2 27 6" xfId="1025"/>
    <cellStyle name="Normal 2 27 6 2" xfId="1026"/>
    <cellStyle name="Normal 2 27 6 2 2" xfId="1978"/>
    <cellStyle name="Normal 2 27 6 2 3" xfId="2536"/>
    <cellStyle name="Normal 2 27 6 2 4" xfId="2537"/>
    <cellStyle name="Normal 2 27 6 3" xfId="1027"/>
    <cellStyle name="Normal 2 27 6 3 2" xfId="1979"/>
    <cellStyle name="Normal 2 27 6 3 3" xfId="2538"/>
    <cellStyle name="Normal 2 27 6 3 4" xfId="2539"/>
    <cellStyle name="Normal 2 27 6 4" xfId="1028"/>
    <cellStyle name="Normal 2 27 6 4 2" xfId="1980"/>
    <cellStyle name="Normal 2 27 6 4 3" xfId="2540"/>
    <cellStyle name="Normal 2 27 6 4 4" xfId="2541"/>
    <cellStyle name="Normal 2 27 6 5" xfId="1029"/>
    <cellStyle name="Normal 2 27 6 5 2" xfId="1981"/>
    <cellStyle name="Normal 2 27 6 5 3" xfId="2542"/>
    <cellStyle name="Normal 2 27 6 5 4" xfId="2543"/>
    <cellStyle name="Normal 2 27 6 6" xfId="1977"/>
    <cellStyle name="Normal 2 27 6 7" xfId="2544"/>
    <cellStyle name="Normal 2 27 6 8" xfId="2545"/>
    <cellStyle name="Normal 2 27 7" xfId="1030"/>
    <cellStyle name="Normal 2 27 7 2" xfId="1031"/>
    <cellStyle name="Normal 2 27 7 2 2" xfId="1983"/>
    <cellStyle name="Normal 2 27 7 2 3" xfId="2546"/>
    <cellStyle name="Normal 2 27 7 2 4" xfId="2547"/>
    <cellStyle name="Normal 2 27 7 3" xfId="1032"/>
    <cellStyle name="Normal 2 27 7 3 2" xfId="1984"/>
    <cellStyle name="Normal 2 27 7 3 3" xfId="2548"/>
    <cellStyle name="Normal 2 27 7 3 4" xfId="2549"/>
    <cellStyle name="Normal 2 27 7 4" xfId="1033"/>
    <cellStyle name="Normal 2 27 7 4 2" xfId="1985"/>
    <cellStyle name="Normal 2 27 7 4 3" xfId="2550"/>
    <cellStyle name="Normal 2 27 7 4 4" xfId="2551"/>
    <cellStyle name="Normal 2 27 7 5" xfId="1034"/>
    <cellStyle name="Normal 2 27 7 5 2" xfId="1986"/>
    <cellStyle name="Normal 2 27 7 5 3" xfId="2552"/>
    <cellStyle name="Normal 2 27 7 5 4" xfId="2553"/>
    <cellStyle name="Normal 2 27 7 6" xfId="1982"/>
    <cellStyle name="Normal 2 27 7 7" xfId="2554"/>
    <cellStyle name="Normal 2 27 7 8" xfId="2555"/>
    <cellStyle name="Normal 2 27 8" xfId="1035"/>
    <cellStyle name="Normal 2 27 8 2" xfId="1036"/>
    <cellStyle name="Normal 2 27 8 2 2" xfId="1988"/>
    <cellStyle name="Normal 2 27 8 2 3" xfId="2556"/>
    <cellStyle name="Normal 2 27 8 2 4" xfId="2557"/>
    <cellStyle name="Normal 2 27 8 3" xfId="1037"/>
    <cellStyle name="Normal 2 27 8 3 2" xfId="1989"/>
    <cellStyle name="Normal 2 27 8 3 3" xfId="2558"/>
    <cellStyle name="Normal 2 27 8 3 4" xfId="2559"/>
    <cellStyle name="Normal 2 27 8 4" xfId="1038"/>
    <cellStyle name="Normal 2 27 8 4 2" xfId="1990"/>
    <cellStyle name="Normal 2 27 8 4 3" xfId="2560"/>
    <cellStyle name="Normal 2 27 8 4 4" xfId="2561"/>
    <cellStyle name="Normal 2 27 8 5" xfId="1039"/>
    <cellStyle name="Normal 2 27 8 5 2" xfId="1991"/>
    <cellStyle name="Normal 2 27 8 5 3" xfId="2562"/>
    <cellStyle name="Normal 2 27 8 5 4" xfId="2563"/>
    <cellStyle name="Normal 2 27 8 6" xfId="1987"/>
    <cellStyle name="Normal 2 27 8 7" xfId="2564"/>
    <cellStyle name="Normal 2 27 8 8" xfId="2565"/>
    <cellStyle name="Normal 2 27 9" xfId="1040"/>
    <cellStyle name="Normal 2 27 9 2" xfId="1992"/>
    <cellStyle name="Normal 2 27 9 3" xfId="2566"/>
    <cellStyle name="Normal 2 27 9 4" xfId="2567"/>
    <cellStyle name="Normal 2 28" xfId="68"/>
    <cellStyle name="Normal 2 28 10" xfId="1041"/>
    <cellStyle name="Normal 2 28 11" xfId="1042"/>
    <cellStyle name="Normal 2 28 12" xfId="1043"/>
    <cellStyle name="Normal 2 28 13" xfId="1044"/>
    <cellStyle name="Normal 2 28 14" xfId="1319"/>
    <cellStyle name="Normal 2 28 14 2" xfId="1993"/>
    <cellStyle name="Normal 2 28 14 3" xfId="2568"/>
    <cellStyle name="Normal 2 28 14 4" xfId="2569"/>
    <cellStyle name="Normal 2 28 15" xfId="1320"/>
    <cellStyle name="Normal 2 28 15 2" xfId="1994"/>
    <cellStyle name="Normal 2 28 15 3" xfId="2570"/>
    <cellStyle name="Normal 2 28 15 4" xfId="2571"/>
    <cellStyle name="Normal 2 28 16" xfId="1321"/>
    <cellStyle name="Normal 2 28 16 2" xfId="1995"/>
    <cellStyle name="Normal 2 28 16 3" xfId="2572"/>
    <cellStyle name="Normal 2 28 16 4" xfId="2573"/>
    <cellStyle name="Normal 2 28 17" xfId="1322"/>
    <cellStyle name="Normal 2 28 17 2" xfId="1996"/>
    <cellStyle name="Normal 2 28 17 3" xfId="2574"/>
    <cellStyle name="Normal 2 28 17 4" xfId="2575"/>
    <cellStyle name="Normal 2 28 18" xfId="1323"/>
    <cellStyle name="Normal 2 28 18 2" xfId="1997"/>
    <cellStyle name="Normal 2 28 18 3" xfId="2576"/>
    <cellStyle name="Normal 2 28 18 4" xfId="2577"/>
    <cellStyle name="Normal 2 28 2" xfId="1045"/>
    <cellStyle name="Normal 2 28 2 10" xfId="1324"/>
    <cellStyle name="Normal 2 28 2 11" xfId="1325"/>
    <cellStyle name="Normal 2 28 2 12" xfId="1998"/>
    <cellStyle name="Normal 2 28 2 13" xfId="2578"/>
    <cellStyle name="Normal 2 28 2 14" xfId="2579"/>
    <cellStyle name="Normal 2 28 2 2" xfId="1046"/>
    <cellStyle name="Normal 2 28 2 2 2" xfId="1999"/>
    <cellStyle name="Normal 2 28 2 2 3" xfId="2580"/>
    <cellStyle name="Normal 2 28 2 2 4" xfId="2581"/>
    <cellStyle name="Normal 2 28 2 3" xfId="1047"/>
    <cellStyle name="Normal 2 28 2 3 2" xfId="2000"/>
    <cellStyle name="Normal 2 28 2 3 3" xfId="2582"/>
    <cellStyle name="Normal 2 28 2 3 4" xfId="2583"/>
    <cellStyle name="Normal 2 28 2 4" xfId="1048"/>
    <cellStyle name="Normal 2 28 2 4 2" xfId="2001"/>
    <cellStyle name="Normal 2 28 2 4 3" xfId="2584"/>
    <cellStyle name="Normal 2 28 2 4 4" xfId="2585"/>
    <cellStyle name="Normal 2 28 2 5" xfId="1049"/>
    <cellStyle name="Normal 2 28 2 5 2" xfId="2002"/>
    <cellStyle name="Normal 2 28 2 5 3" xfId="2586"/>
    <cellStyle name="Normal 2 28 2 5 4" xfId="2587"/>
    <cellStyle name="Normal 2 28 2 6" xfId="1050"/>
    <cellStyle name="Normal 2 28 2 6 2" xfId="2003"/>
    <cellStyle name="Normal 2 28 2 6 3" xfId="2588"/>
    <cellStyle name="Normal 2 28 2 6 4" xfId="2589"/>
    <cellStyle name="Normal 2 28 2 7" xfId="1326"/>
    <cellStyle name="Normal 2 28 2 8" xfId="1327"/>
    <cellStyle name="Normal 2 28 2 9" xfId="1328"/>
    <cellStyle name="Normal 2 28 3" xfId="1051"/>
    <cellStyle name="Normal 2 28 3 2" xfId="1052"/>
    <cellStyle name="Normal 2 28 3 2 2" xfId="2005"/>
    <cellStyle name="Normal 2 28 3 2 3" xfId="2590"/>
    <cellStyle name="Normal 2 28 3 2 4" xfId="2591"/>
    <cellStyle name="Normal 2 28 3 3" xfId="1053"/>
    <cellStyle name="Normal 2 28 3 3 2" xfId="2006"/>
    <cellStyle name="Normal 2 28 3 3 3" xfId="2592"/>
    <cellStyle name="Normal 2 28 3 3 4" xfId="2593"/>
    <cellStyle name="Normal 2 28 3 4" xfId="1054"/>
    <cellStyle name="Normal 2 28 3 4 2" xfId="2007"/>
    <cellStyle name="Normal 2 28 3 4 3" xfId="2594"/>
    <cellStyle name="Normal 2 28 3 4 4" xfId="2595"/>
    <cellStyle name="Normal 2 28 3 5" xfId="1055"/>
    <cellStyle name="Normal 2 28 3 5 2" xfId="2008"/>
    <cellStyle name="Normal 2 28 3 5 3" xfId="2596"/>
    <cellStyle name="Normal 2 28 3 5 4" xfId="2597"/>
    <cellStyle name="Normal 2 28 3 6" xfId="1056"/>
    <cellStyle name="Normal 2 28 3 6 2" xfId="2009"/>
    <cellStyle name="Normal 2 28 3 6 3" xfId="2598"/>
    <cellStyle name="Normal 2 28 3 6 4" xfId="2599"/>
    <cellStyle name="Normal 2 28 3 7" xfId="2004"/>
    <cellStyle name="Normal 2 28 3 8" xfId="2600"/>
    <cellStyle name="Normal 2 28 3 9" xfId="2601"/>
    <cellStyle name="Normal 2 28 4" xfId="1057"/>
    <cellStyle name="Normal 2 28 4 2" xfId="1058"/>
    <cellStyle name="Normal 2 28 4 2 2" xfId="2011"/>
    <cellStyle name="Normal 2 28 4 2 3" xfId="2602"/>
    <cellStyle name="Normal 2 28 4 2 4" xfId="2603"/>
    <cellStyle name="Normal 2 28 4 3" xfId="1059"/>
    <cellStyle name="Normal 2 28 4 3 2" xfId="2012"/>
    <cellStyle name="Normal 2 28 4 3 3" xfId="2604"/>
    <cellStyle name="Normal 2 28 4 3 4" xfId="2605"/>
    <cellStyle name="Normal 2 28 4 4" xfId="1060"/>
    <cellStyle name="Normal 2 28 4 4 2" xfId="2013"/>
    <cellStyle name="Normal 2 28 4 4 3" xfId="2606"/>
    <cellStyle name="Normal 2 28 4 4 4" xfId="2607"/>
    <cellStyle name="Normal 2 28 4 5" xfId="1061"/>
    <cellStyle name="Normal 2 28 4 5 2" xfId="2014"/>
    <cellStyle name="Normal 2 28 4 5 3" xfId="2608"/>
    <cellStyle name="Normal 2 28 4 5 4" xfId="2609"/>
    <cellStyle name="Normal 2 28 4 6" xfId="2010"/>
    <cellStyle name="Normal 2 28 4 7" xfId="2610"/>
    <cellStyle name="Normal 2 28 4 8" xfId="2611"/>
    <cellStyle name="Normal 2 28 5" xfId="1062"/>
    <cellStyle name="Normal 2 28 5 2" xfId="1063"/>
    <cellStyle name="Normal 2 28 5 2 2" xfId="2016"/>
    <cellStyle name="Normal 2 28 5 2 3" xfId="2612"/>
    <cellStyle name="Normal 2 28 5 2 4" xfId="2613"/>
    <cellStyle name="Normal 2 28 5 3" xfId="1064"/>
    <cellStyle name="Normal 2 28 5 3 2" xfId="2017"/>
    <cellStyle name="Normal 2 28 5 3 3" xfId="2614"/>
    <cellStyle name="Normal 2 28 5 3 4" xfId="2615"/>
    <cellStyle name="Normal 2 28 5 4" xfId="1065"/>
    <cellStyle name="Normal 2 28 5 4 2" xfId="2018"/>
    <cellStyle name="Normal 2 28 5 4 3" xfId="2616"/>
    <cellStyle name="Normal 2 28 5 4 4" xfId="2617"/>
    <cellStyle name="Normal 2 28 5 5" xfId="1066"/>
    <cellStyle name="Normal 2 28 5 5 2" xfId="2019"/>
    <cellStyle name="Normal 2 28 5 5 3" xfId="2618"/>
    <cellStyle name="Normal 2 28 5 5 4" xfId="2619"/>
    <cellStyle name="Normal 2 28 5 6" xfId="2015"/>
    <cellStyle name="Normal 2 28 5 7" xfId="2620"/>
    <cellStyle name="Normal 2 28 5 8" xfId="2621"/>
    <cellStyle name="Normal 2 28 6" xfId="1067"/>
    <cellStyle name="Normal 2 28 6 2" xfId="1068"/>
    <cellStyle name="Normal 2 28 6 2 2" xfId="2021"/>
    <cellStyle name="Normal 2 28 6 2 3" xfId="2622"/>
    <cellStyle name="Normal 2 28 6 2 4" xfId="2623"/>
    <cellStyle name="Normal 2 28 6 3" xfId="1069"/>
    <cellStyle name="Normal 2 28 6 3 2" xfId="2022"/>
    <cellStyle name="Normal 2 28 6 3 3" xfId="2624"/>
    <cellStyle name="Normal 2 28 6 3 4" xfId="2625"/>
    <cellStyle name="Normal 2 28 6 4" xfId="1070"/>
    <cellStyle name="Normal 2 28 6 4 2" xfId="2023"/>
    <cellStyle name="Normal 2 28 6 4 3" xfId="2626"/>
    <cellStyle name="Normal 2 28 6 4 4" xfId="2627"/>
    <cellStyle name="Normal 2 28 6 5" xfId="1071"/>
    <cellStyle name="Normal 2 28 6 5 2" xfId="2024"/>
    <cellStyle name="Normal 2 28 6 5 3" xfId="2628"/>
    <cellStyle name="Normal 2 28 6 5 4" xfId="2629"/>
    <cellStyle name="Normal 2 28 6 6" xfId="2020"/>
    <cellStyle name="Normal 2 28 6 7" xfId="2630"/>
    <cellStyle name="Normal 2 28 6 8" xfId="2631"/>
    <cellStyle name="Normal 2 28 7" xfId="1072"/>
    <cellStyle name="Normal 2 28 7 2" xfId="1073"/>
    <cellStyle name="Normal 2 28 7 2 2" xfId="2026"/>
    <cellStyle name="Normal 2 28 7 2 3" xfId="2632"/>
    <cellStyle name="Normal 2 28 7 2 4" xfId="2633"/>
    <cellStyle name="Normal 2 28 7 3" xfId="1074"/>
    <cellStyle name="Normal 2 28 7 3 2" xfId="2027"/>
    <cellStyle name="Normal 2 28 7 3 3" xfId="2634"/>
    <cellStyle name="Normal 2 28 7 3 4" xfId="2635"/>
    <cellStyle name="Normal 2 28 7 4" xfId="1075"/>
    <cellStyle name="Normal 2 28 7 4 2" xfId="2028"/>
    <cellStyle name="Normal 2 28 7 4 3" xfId="2636"/>
    <cellStyle name="Normal 2 28 7 4 4" xfId="2637"/>
    <cellStyle name="Normal 2 28 7 5" xfId="1076"/>
    <cellStyle name="Normal 2 28 7 5 2" xfId="2029"/>
    <cellStyle name="Normal 2 28 7 5 3" xfId="2638"/>
    <cellStyle name="Normal 2 28 7 5 4" xfId="2639"/>
    <cellStyle name="Normal 2 28 7 6" xfId="2025"/>
    <cellStyle name="Normal 2 28 7 7" xfId="2640"/>
    <cellStyle name="Normal 2 28 7 8" xfId="2641"/>
    <cellStyle name="Normal 2 28 8" xfId="1077"/>
    <cellStyle name="Normal 2 28 8 2" xfId="1078"/>
    <cellStyle name="Normal 2 28 8 2 2" xfId="2031"/>
    <cellStyle name="Normal 2 28 8 2 3" xfId="2642"/>
    <cellStyle name="Normal 2 28 8 2 4" xfId="2643"/>
    <cellStyle name="Normal 2 28 8 3" xfId="1079"/>
    <cellStyle name="Normal 2 28 8 3 2" xfId="2032"/>
    <cellStyle name="Normal 2 28 8 3 3" xfId="2644"/>
    <cellStyle name="Normal 2 28 8 3 4" xfId="2645"/>
    <cellStyle name="Normal 2 28 8 4" xfId="1080"/>
    <cellStyle name="Normal 2 28 8 4 2" xfId="2033"/>
    <cellStyle name="Normal 2 28 8 4 3" xfId="2646"/>
    <cellStyle name="Normal 2 28 8 4 4" xfId="2647"/>
    <cellStyle name="Normal 2 28 8 5" xfId="1081"/>
    <cellStyle name="Normal 2 28 8 5 2" xfId="2034"/>
    <cellStyle name="Normal 2 28 8 5 3" xfId="2648"/>
    <cellStyle name="Normal 2 28 8 5 4" xfId="2649"/>
    <cellStyle name="Normal 2 28 8 6" xfId="2030"/>
    <cellStyle name="Normal 2 28 8 7" xfId="2650"/>
    <cellStyle name="Normal 2 28 8 8" xfId="2651"/>
    <cellStyle name="Normal 2 28 9" xfId="1082"/>
    <cellStyle name="Normal 2 29" xfId="71"/>
    <cellStyle name="Normal 2 29 10" xfId="1329"/>
    <cellStyle name="Normal 2 29 10 2" xfId="2035"/>
    <cellStyle name="Normal 2 29 10 3" xfId="2652"/>
    <cellStyle name="Normal 2 29 10 4" xfId="2653"/>
    <cellStyle name="Normal 2 29 11" xfId="1330"/>
    <cellStyle name="Normal 2 29 11 2" xfId="2036"/>
    <cellStyle name="Normal 2 29 11 3" xfId="2654"/>
    <cellStyle name="Normal 2 29 11 4" xfId="2655"/>
    <cellStyle name="Normal 2 29 12" xfId="1630"/>
    <cellStyle name="Normal 2 29 13" xfId="1631"/>
    <cellStyle name="Normal 2 29 14" xfId="1632"/>
    <cellStyle name="Normal 2 29 15" xfId="1633"/>
    <cellStyle name="Normal 2 29 2" xfId="1083"/>
    <cellStyle name="Normal 2 29 2 10" xfId="2656"/>
    <cellStyle name="Normal 2 29 2 11" xfId="2657"/>
    <cellStyle name="Normal 2 29 2 2" xfId="1084"/>
    <cellStyle name="Normal 2 29 2 2 2" xfId="2038"/>
    <cellStyle name="Normal 2 29 2 2 3" xfId="2658"/>
    <cellStyle name="Normal 2 29 2 2 4" xfId="2659"/>
    <cellStyle name="Normal 2 29 2 3" xfId="1085"/>
    <cellStyle name="Normal 2 29 2 3 2" xfId="2039"/>
    <cellStyle name="Normal 2 29 2 3 3" xfId="2660"/>
    <cellStyle name="Normal 2 29 2 3 4" xfId="2661"/>
    <cellStyle name="Normal 2 29 2 4" xfId="1331"/>
    <cellStyle name="Normal 2 29 2 5" xfId="1332"/>
    <cellStyle name="Normal 2 29 2 6" xfId="1333"/>
    <cellStyle name="Normal 2 29 2 7" xfId="1334"/>
    <cellStyle name="Normal 2 29 2 8" xfId="1335"/>
    <cellStyle name="Normal 2 29 2 9" xfId="2037"/>
    <cellStyle name="Normal 2 29 3" xfId="1086"/>
    <cellStyle name="Normal 2 29 3 2" xfId="1336"/>
    <cellStyle name="Normal 2 29 3 3" xfId="1337"/>
    <cellStyle name="Normal 2 29 3 4" xfId="1338"/>
    <cellStyle name="Normal 2 29 3 5" xfId="1339"/>
    <cellStyle name="Normal 2 29 3 6" xfId="1340"/>
    <cellStyle name="Normal 2 29 3 7" xfId="2040"/>
    <cellStyle name="Normal 2 29 3 8" xfId="2662"/>
    <cellStyle name="Normal 2 29 3 9" xfId="2663"/>
    <cellStyle name="Normal 2 29 4" xfId="1087"/>
    <cellStyle name="Normal 2 29 4 2" xfId="2041"/>
    <cellStyle name="Normal 2 29 4 3" xfId="2664"/>
    <cellStyle name="Normal 2 29 4 4" xfId="2665"/>
    <cellStyle name="Normal 2 29 5" xfId="1088"/>
    <cellStyle name="Normal 2 29 5 2" xfId="2042"/>
    <cellStyle name="Normal 2 29 5 3" xfId="2666"/>
    <cellStyle name="Normal 2 29 5 4" xfId="2667"/>
    <cellStyle name="Normal 2 29 6" xfId="1089"/>
    <cellStyle name="Normal 2 29 6 2" xfId="2043"/>
    <cellStyle name="Normal 2 29 6 3" xfId="2668"/>
    <cellStyle name="Normal 2 29 6 4" xfId="2669"/>
    <cellStyle name="Normal 2 29 7" xfId="1341"/>
    <cellStyle name="Normal 2 29 7 2" xfId="2044"/>
    <cellStyle name="Normal 2 29 7 3" xfId="2670"/>
    <cellStyle name="Normal 2 29 7 4" xfId="2671"/>
    <cellStyle name="Normal 2 29 8" xfId="1342"/>
    <cellStyle name="Normal 2 29 8 2" xfId="2045"/>
    <cellStyle name="Normal 2 29 8 3" xfId="2672"/>
    <cellStyle name="Normal 2 29 8 4" xfId="2673"/>
    <cellStyle name="Normal 2 29 9" xfId="1343"/>
    <cellStyle name="Normal 2 29 9 2" xfId="2046"/>
    <cellStyle name="Normal 2 29 9 3" xfId="2674"/>
    <cellStyle name="Normal 2 29 9 4" xfId="2675"/>
    <cellStyle name="Normal 2 3" xfId="57"/>
    <cellStyle name="Normal 2 3 10" xfId="429"/>
    <cellStyle name="Normal 2 3 11" xfId="430"/>
    <cellStyle name="Normal 2 3 12" xfId="431"/>
    <cellStyle name="Normal 2 3 13" xfId="432"/>
    <cellStyle name="Normal 2 3 14" xfId="433"/>
    <cellStyle name="Normal 2 3 15" xfId="434"/>
    <cellStyle name="Normal 2 3 16" xfId="435"/>
    <cellStyle name="Normal 2 3 17" xfId="436"/>
    <cellStyle name="Normal 2 3 18" xfId="744"/>
    <cellStyle name="Normal 2 3 19" xfId="745"/>
    <cellStyle name="Normal 2 3 2" xfId="437"/>
    <cellStyle name="Normal 2 3 20" xfId="746"/>
    <cellStyle name="Normal 2 3 21" xfId="747"/>
    <cellStyle name="Normal 2 3 22" xfId="2676"/>
    <cellStyle name="Normal 2 3 23" xfId="2677"/>
    <cellStyle name="Normal 2 3 24" xfId="2678"/>
    <cellStyle name="Normal 2 3 25" xfId="2679"/>
    <cellStyle name="Normal 2 3 26" xfId="2680"/>
    <cellStyle name="Normal 2 3 27" xfId="2681"/>
    <cellStyle name="Normal 2 3 28" xfId="2790"/>
    <cellStyle name="Normal 2 3 3" xfId="438"/>
    <cellStyle name="Normal 2 3 4" xfId="439"/>
    <cellStyle name="Normal 2 3 5" xfId="440"/>
    <cellStyle name="Normal 2 3 6" xfId="441"/>
    <cellStyle name="Normal 2 3 7" xfId="442"/>
    <cellStyle name="Normal 2 3 8" xfId="443"/>
    <cellStyle name="Normal 2 3 9" xfId="444"/>
    <cellStyle name="Normal 2 30" xfId="75"/>
    <cellStyle name="Normal 2 30 10" xfId="1344"/>
    <cellStyle name="Normal 2 30 11" xfId="1345"/>
    <cellStyle name="Normal 2 30 12" xfId="1634"/>
    <cellStyle name="Normal 2 30 13" xfId="1635"/>
    <cellStyle name="Normal 2 30 14" xfId="1636"/>
    <cellStyle name="Normal 2 30 15" xfId="1637"/>
    <cellStyle name="Normal 2 30 2" xfId="1090"/>
    <cellStyle name="Normal 2 30 2 2" xfId="1091"/>
    <cellStyle name="Normal 2 30 2 2 2" xfId="2048"/>
    <cellStyle name="Normal 2 30 2 2 3" xfId="2682"/>
    <cellStyle name="Normal 2 30 2 2 4" xfId="2683"/>
    <cellStyle name="Normal 2 30 2 3" xfId="1092"/>
    <cellStyle name="Normal 2 30 2 3 2" xfId="2049"/>
    <cellStyle name="Normal 2 30 2 3 3" xfId="2684"/>
    <cellStyle name="Normal 2 30 2 3 4" xfId="2685"/>
    <cellStyle name="Normal 2 30 2 4" xfId="2047"/>
    <cellStyle name="Normal 2 30 2 5" xfId="2686"/>
    <cellStyle name="Normal 2 30 2 6" xfId="2687"/>
    <cellStyle name="Normal 2 30 3" xfId="1093"/>
    <cellStyle name="Normal 2 30 3 2" xfId="2050"/>
    <cellStyle name="Normal 2 30 3 3" xfId="2688"/>
    <cellStyle name="Normal 2 30 3 4" xfId="2689"/>
    <cellStyle name="Normal 2 30 4" xfId="1094"/>
    <cellStyle name="Normal 2 30 4 2" xfId="2051"/>
    <cellStyle name="Normal 2 30 4 3" xfId="2690"/>
    <cellStyle name="Normal 2 30 4 4" xfId="2691"/>
    <cellStyle name="Normal 2 30 5" xfId="1095"/>
    <cellStyle name="Normal 2 30 5 2" xfId="2052"/>
    <cellStyle name="Normal 2 30 5 3" xfId="2692"/>
    <cellStyle name="Normal 2 30 5 4" xfId="2693"/>
    <cellStyle name="Normal 2 30 6" xfId="1096"/>
    <cellStyle name="Normal 2 30 6 2" xfId="2053"/>
    <cellStyle name="Normal 2 30 6 3" xfId="2694"/>
    <cellStyle name="Normal 2 30 6 4" xfId="2695"/>
    <cellStyle name="Normal 2 30 7" xfId="1346"/>
    <cellStyle name="Normal 2 30 8" xfId="1347"/>
    <cellStyle name="Normal 2 30 9" xfId="1348"/>
    <cellStyle name="Normal 2 31" xfId="78"/>
    <cellStyle name="Normal 2 31 10" xfId="1638"/>
    <cellStyle name="Normal 2 31 2" xfId="1097"/>
    <cellStyle name="Normal 2 31 2 2" xfId="2054"/>
    <cellStyle name="Normal 2 31 2 3" xfId="2696"/>
    <cellStyle name="Normal 2 31 2 4" xfId="2697"/>
    <cellStyle name="Normal 2 31 3" xfId="1098"/>
    <cellStyle name="Normal 2 31 3 2" xfId="2055"/>
    <cellStyle name="Normal 2 31 3 3" xfId="2698"/>
    <cellStyle name="Normal 2 31 3 4" xfId="2699"/>
    <cellStyle name="Normal 2 31 4" xfId="1099"/>
    <cellStyle name="Normal 2 31 4 2" xfId="2056"/>
    <cellStyle name="Normal 2 31 4 3" xfId="2700"/>
    <cellStyle name="Normal 2 31 4 4" xfId="2701"/>
    <cellStyle name="Normal 2 31 5" xfId="1100"/>
    <cellStyle name="Normal 2 31 5 2" xfId="2057"/>
    <cellStyle name="Normal 2 31 5 3" xfId="2702"/>
    <cellStyle name="Normal 2 31 5 4" xfId="2703"/>
    <cellStyle name="Normal 2 31 6" xfId="1101"/>
    <cellStyle name="Normal 2 31 6 2" xfId="2058"/>
    <cellStyle name="Normal 2 31 6 3" xfId="2704"/>
    <cellStyle name="Normal 2 31 6 4" xfId="2705"/>
    <cellStyle name="Normal 2 31 7" xfId="1639"/>
    <cellStyle name="Normal 2 31 8" xfId="1640"/>
    <cellStyle name="Normal 2 31 9" xfId="1641"/>
    <cellStyle name="Normal 2 32" xfId="81"/>
    <cellStyle name="Normal 2 32 10" xfId="1349"/>
    <cellStyle name="Normal 2 32 11" xfId="1642"/>
    <cellStyle name="Normal 2 32 12" xfId="1643"/>
    <cellStyle name="Normal 2 32 13" xfId="1644"/>
    <cellStyle name="Normal 2 32 14" xfId="1645"/>
    <cellStyle name="Normal 2 32 2" xfId="1102"/>
    <cellStyle name="Normal 2 32 2 2" xfId="2059"/>
    <cellStyle name="Normal 2 32 2 3" xfId="2706"/>
    <cellStyle name="Normal 2 32 2 4" xfId="2707"/>
    <cellStyle name="Normal 2 32 3" xfId="1103"/>
    <cellStyle name="Normal 2 32 3 2" xfId="2060"/>
    <cellStyle name="Normal 2 32 3 3" xfId="2708"/>
    <cellStyle name="Normal 2 32 3 4" xfId="2709"/>
    <cellStyle name="Normal 2 32 4" xfId="1104"/>
    <cellStyle name="Normal 2 32 4 2" xfId="2061"/>
    <cellStyle name="Normal 2 32 4 3" xfId="2710"/>
    <cellStyle name="Normal 2 32 4 4" xfId="2711"/>
    <cellStyle name="Normal 2 32 5" xfId="1105"/>
    <cellStyle name="Normal 2 32 5 2" xfId="2062"/>
    <cellStyle name="Normal 2 32 5 3" xfId="2712"/>
    <cellStyle name="Normal 2 32 5 4" xfId="2713"/>
    <cellStyle name="Normal 2 32 6" xfId="1350"/>
    <cellStyle name="Normal 2 32 7" xfId="1351"/>
    <cellStyle name="Normal 2 32 8" xfId="1352"/>
    <cellStyle name="Normal 2 32 9" xfId="1353"/>
    <cellStyle name="Normal 2 33" xfId="84"/>
    <cellStyle name="Normal 2 33 10" xfId="1354"/>
    <cellStyle name="Normal 2 33 11" xfId="1646"/>
    <cellStyle name="Normal 2 33 12" xfId="1647"/>
    <cellStyle name="Normal 2 33 13" xfId="1648"/>
    <cellStyle name="Normal 2 33 14" xfId="1649"/>
    <cellStyle name="Normal 2 33 2" xfId="1106"/>
    <cellStyle name="Normal 2 33 2 2" xfId="2063"/>
    <cellStyle name="Normal 2 33 2 3" xfId="2714"/>
    <cellStyle name="Normal 2 33 2 4" xfId="2715"/>
    <cellStyle name="Normal 2 33 3" xfId="1107"/>
    <cellStyle name="Normal 2 33 3 2" xfId="2064"/>
    <cellStyle name="Normal 2 33 3 3" xfId="2716"/>
    <cellStyle name="Normal 2 33 3 4" xfId="2717"/>
    <cellStyle name="Normal 2 33 4" xfId="1108"/>
    <cellStyle name="Normal 2 33 4 2" xfId="2065"/>
    <cellStyle name="Normal 2 33 4 3" xfId="2718"/>
    <cellStyle name="Normal 2 33 4 4" xfId="2719"/>
    <cellStyle name="Normal 2 33 5" xfId="1109"/>
    <cellStyle name="Normal 2 33 5 2" xfId="2066"/>
    <cellStyle name="Normal 2 33 5 3" xfId="2720"/>
    <cellStyle name="Normal 2 33 5 4" xfId="2721"/>
    <cellStyle name="Normal 2 33 6" xfId="1355"/>
    <cellStyle name="Normal 2 33 7" xfId="1356"/>
    <cellStyle name="Normal 2 33 8" xfId="1357"/>
    <cellStyle name="Normal 2 33 9" xfId="1358"/>
    <cellStyle name="Normal 2 34" xfId="87"/>
    <cellStyle name="Normal 2 34 2" xfId="1110"/>
    <cellStyle name="Normal 2 34 3" xfId="1111"/>
    <cellStyle name="Normal 2 34 4" xfId="1112"/>
    <cellStyle name="Normal 2 34 5" xfId="1113"/>
    <cellStyle name="Normal 2 35" xfId="90"/>
    <cellStyle name="Normal 2 35 2" xfId="1114"/>
    <cellStyle name="Normal 2 35 3" xfId="1115"/>
    <cellStyle name="Normal 2 35 4" xfId="1116"/>
    <cellStyle name="Normal 2 35 5" xfId="1117"/>
    <cellStyle name="Normal 2 36" xfId="93"/>
    <cellStyle name="Normal 2 36 2" xfId="1118"/>
    <cellStyle name="Normal 2 36 3" xfId="1119"/>
    <cellStyle name="Normal 2 36 4" xfId="1120"/>
    <cellStyle name="Normal 2 36 5" xfId="1121"/>
    <cellStyle name="Normal 2 37" xfId="96"/>
    <cellStyle name="Normal 2 37 2" xfId="1122"/>
    <cellStyle name="Normal 2 37 3" xfId="1123"/>
    <cellStyle name="Normal 2 37 4" xfId="1124"/>
    <cellStyle name="Normal 2 37 5" xfId="1125"/>
    <cellStyle name="Normal 2 38" xfId="99"/>
    <cellStyle name="Normal 2 38 2" xfId="1126"/>
    <cellStyle name="Normal 2 38 3" xfId="1127"/>
    <cellStyle name="Normal 2 38 4" xfId="1128"/>
    <cellStyle name="Normal 2 38 5" xfId="1129"/>
    <cellStyle name="Normal 2 39" xfId="101"/>
    <cellStyle name="Normal 2 39 2" xfId="1130"/>
    <cellStyle name="Normal 2 39 3" xfId="1131"/>
    <cellStyle name="Normal 2 39 4" xfId="1132"/>
    <cellStyle name="Normal 2 39 5" xfId="1133"/>
    <cellStyle name="Normal 2 4" xfId="58"/>
    <cellStyle name="Normal 2 4 10" xfId="445"/>
    <cellStyle name="Normal 2 4 11" xfId="446"/>
    <cellStyle name="Normal 2 4 12" xfId="447"/>
    <cellStyle name="Normal 2 4 13" xfId="448"/>
    <cellStyle name="Normal 2 4 14" xfId="449"/>
    <cellStyle name="Normal 2 4 15" xfId="450"/>
    <cellStyle name="Normal 2 4 16" xfId="451"/>
    <cellStyle name="Normal 2 4 17" xfId="452"/>
    <cellStyle name="Normal 2 4 18" xfId="748"/>
    <cellStyle name="Normal 2 4 19" xfId="749"/>
    <cellStyle name="Normal 2 4 2" xfId="453"/>
    <cellStyle name="Normal 2 4 20" xfId="750"/>
    <cellStyle name="Normal 2 4 21" xfId="751"/>
    <cellStyle name="Normal 2 4 22" xfId="2722"/>
    <cellStyle name="Normal 2 4 23" xfId="2723"/>
    <cellStyle name="Normal 2 4 24" xfId="2724"/>
    <cellStyle name="Normal 2 4 25" xfId="2725"/>
    <cellStyle name="Normal 2 4 26" xfId="2726"/>
    <cellStyle name="Normal 2 4 27" xfId="2727"/>
    <cellStyle name="Normal 2 4 3" xfId="454"/>
    <cellStyle name="Normal 2 4 4" xfId="455"/>
    <cellStyle name="Normal 2 4 5" xfId="456"/>
    <cellStyle name="Normal 2 4 6" xfId="457"/>
    <cellStyle name="Normal 2 4 7" xfId="458"/>
    <cellStyle name="Normal 2 4 8" xfId="459"/>
    <cellStyle name="Normal 2 4 9" xfId="460"/>
    <cellStyle name="Normal 2 40" xfId="104"/>
    <cellStyle name="Normal 2 40 10" xfId="1650"/>
    <cellStyle name="Normal 2 40 2" xfId="1359"/>
    <cellStyle name="Normal 2 40 2 2" xfId="1651"/>
    <cellStyle name="Normal 2 40 2 3" xfId="1652"/>
    <cellStyle name="Normal 2 40 2 4" xfId="1653"/>
    <cellStyle name="Normal 2 40 2 5" xfId="1654"/>
    <cellStyle name="Normal 2 40 2 6" xfId="1655"/>
    <cellStyle name="Normal 2 40 3" xfId="1360"/>
    <cellStyle name="Normal 2 40 4" xfId="1361"/>
    <cellStyle name="Normal 2 40 5" xfId="1362"/>
    <cellStyle name="Normal 2 40 6" xfId="1363"/>
    <cellStyle name="Normal 2 40 7" xfId="1656"/>
    <cellStyle name="Normal 2 40 8" xfId="1657"/>
    <cellStyle name="Normal 2 40 9" xfId="1658"/>
    <cellStyle name="Normal 2 41" xfId="102"/>
    <cellStyle name="Normal 2 41 10" xfId="1659"/>
    <cellStyle name="Normal 2 41 2" xfId="1364"/>
    <cellStyle name="Normal 2 41 2 2" xfId="1660"/>
    <cellStyle name="Normal 2 41 2 3" xfId="1661"/>
    <cellStyle name="Normal 2 41 2 4" xfId="1662"/>
    <cellStyle name="Normal 2 41 2 5" xfId="1663"/>
    <cellStyle name="Normal 2 41 2 6" xfId="1664"/>
    <cellStyle name="Normal 2 41 3" xfId="1365"/>
    <cellStyle name="Normal 2 41 4" xfId="1366"/>
    <cellStyle name="Normal 2 41 5" xfId="1367"/>
    <cellStyle name="Normal 2 41 6" xfId="1368"/>
    <cellStyle name="Normal 2 41 7" xfId="1665"/>
    <cellStyle name="Normal 2 41 8" xfId="1666"/>
    <cellStyle name="Normal 2 41 9" xfId="1667"/>
    <cellStyle name="Normal 2 42" xfId="109"/>
    <cellStyle name="Normal 2 42 10" xfId="461"/>
    <cellStyle name="Normal 2 42 11" xfId="1369"/>
    <cellStyle name="Normal 2 42 11 2" xfId="1668"/>
    <cellStyle name="Normal 2 42 11 3" xfId="1669"/>
    <cellStyle name="Normal 2 42 11 4" xfId="1670"/>
    <cellStyle name="Normal 2 42 11 5" xfId="1671"/>
    <cellStyle name="Normal 2 42 11 6" xfId="1672"/>
    <cellStyle name="Normal 2 42 12" xfId="1370"/>
    <cellStyle name="Normal 2 42 13" xfId="1371"/>
    <cellStyle name="Normal 2 42 14" xfId="1372"/>
    <cellStyle name="Normal 2 42 15" xfId="1673"/>
    <cellStyle name="Normal 2 42 16" xfId="1674"/>
    <cellStyle name="Normal 2 42 17" xfId="1675"/>
    <cellStyle name="Normal 2 42 18" xfId="1676"/>
    <cellStyle name="Normal 2 42 2" xfId="462"/>
    <cellStyle name="Normal 2 42 3" xfId="463"/>
    <cellStyle name="Normal 2 42 4" xfId="464"/>
    <cellStyle name="Normal 2 42 5" xfId="465"/>
    <cellStyle name="Normal 2 42 6" xfId="466"/>
    <cellStyle name="Normal 2 42 7" xfId="467"/>
    <cellStyle name="Normal 2 42 8" xfId="468"/>
    <cellStyle name="Normal 2 42 9" xfId="469"/>
    <cellStyle name="Normal 2 43" xfId="110"/>
    <cellStyle name="Normal 2 43 10" xfId="1677"/>
    <cellStyle name="Normal 2 43 2" xfId="1373"/>
    <cellStyle name="Normal 2 43 2 2" xfId="1678"/>
    <cellStyle name="Normal 2 43 2 3" xfId="1679"/>
    <cellStyle name="Normal 2 43 2 4" xfId="1680"/>
    <cellStyle name="Normal 2 43 2 5" xfId="1681"/>
    <cellStyle name="Normal 2 43 2 6" xfId="1682"/>
    <cellStyle name="Normal 2 43 3" xfId="1374"/>
    <cellStyle name="Normal 2 43 4" xfId="1375"/>
    <cellStyle name="Normal 2 43 5" xfId="1376"/>
    <cellStyle name="Normal 2 43 6" xfId="1377"/>
    <cellStyle name="Normal 2 43 7" xfId="1683"/>
    <cellStyle name="Normal 2 43 8" xfId="1684"/>
    <cellStyle name="Normal 2 43 9" xfId="1685"/>
    <cellStyle name="Normal 2 44" xfId="114"/>
    <cellStyle name="Normal 2 44 10" xfId="1686"/>
    <cellStyle name="Normal 2 44 2" xfId="1378"/>
    <cellStyle name="Normal 2 44 2 2" xfId="1687"/>
    <cellStyle name="Normal 2 44 2 3" xfId="1688"/>
    <cellStyle name="Normal 2 44 2 4" xfId="1689"/>
    <cellStyle name="Normal 2 44 2 5" xfId="1690"/>
    <cellStyle name="Normal 2 44 2 6" xfId="1691"/>
    <cellStyle name="Normal 2 44 3" xfId="1379"/>
    <cellStyle name="Normal 2 44 4" xfId="1380"/>
    <cellStyle name="Normal 2 44 5" xfId="1381"/>
    <cellStyle name="Normal 2 44 6" xfId="1382"/>
    <cellStyle name="Normal 2 44 7" xfId="1692"/>
    <cellStyle name="Normal 2 44 8" xfId="1693"/>
    <cellStyle name="Normal 2 44 9" xfId="1694"/>
    <cellStyle name="Normal 2 45" xfId="117"/>
    <cellStyle name="Normal 2 45 10" xfId="1695"/>
    <cellStyle name="Normal 2 45 2" xfId="1383"/>
    <cellStyle name="Normal 2 45 2 2" xfId="1696"/>
    <cellStyle name="Normal 2 45 2 3" xfId="1697"/>
    <cellStyle name="Normal 2 45 2 4" xfId="1698"/>
    <cellStyle name="Normal 2 45 2 5" xfId="1699"/>
    <cellStyle name="Normal 2 45 2 6" xfId="1700"/>
    <cellStyle name="Normal 2 45 3" xfId="1384"/>
    <cellStyle name="Normal 2 45 4" xfId="1385"/>
    <cellStyle name="Normal 2 45 5" xfId="1386"/>
    <cellStyle name="Normal 2 45 6" xfId="1387"/>
    <cellStyle name="Normal 2 45 7" xfId="1701"/>
    <cellStyle name="Normal 2 45 8" xfId="1702"/>
    <cellStyle name="Normal 2 45 9" xfId="1703"/>
    <cellStyle name="Normal 2 46" xfId="125"/>
    <cellStyle name="Normal 2 47" xfId="126"/>
    <cellStyle name="Normal 2 47 2" xfId="470"/>
    <cellStyle name="Normal 2 47 3" xfId="471"/>
    <cellStyle name="Normal 2 48" xfId="135"/>
    <cellStyle name="Normal 2 48 2" xfId="472"/>
    <cellStyle name="Normal 2 48 3" xfId="473"/>
    <cellStyle name="Normal 2 49" xfId="120"/>
    <cellStyle name="Normal 2 5" xfId="59"/>
    <cellStyle name="Normal 2 5 10" xfId="474"/>
    <cellStyle name="Normal 2 5 11" xfId="475"/>
    <cellStyle name="Normal 2 5 12" xfId="476"/>
    <cellStyle name="Normal 2 5 13" xfId="477"/>
    <cellStyle name="Normal 2 5 14" xfId="478"/>
    <cellStyle name="Normal 2 5 15" xfId="479"/>
    <cellStyle name="Normal 2 5 16" xfId="480"/>
    <cellStyle name="Normal 2 5 17" xfId="481"/>
    <cellStyle name="Normal 2 5 18" xfId="752"/>
    <cellStyle name="Normal 2 5 19" xfId="753"/>
    <cellStyle name="Normal 2 5 2" xfId="482"/>
    <cellStyle name="Normal 2 5 20" xfId="754"/>
    <cellStyle name="Normal 2 5 21" xfId="755"/>
    <cellStyle name="Normal 2 5 22" xfId="2728"/>
    <cellStyle name="Normal 2 5 23" xfId="2729"/>
    <cellStyle name="Normal 2 5 24" xfId="2730"/>
    <cellStyle name="Normal 2 5 25" xfId="2731"/>
    <cellStyle name="Normal 2 5 26" xfId="2732"/>
    <cellStyle name="Normal 2 5 27" xfId="2733"/>
    <cellStyle name="Normal 2 5 3" xfId="483"/>
    <cellStyle name="Normal 2 5 4" xfId="484"/>
    <cellStyle name="Normal 2 5 5" xfId="485"/>
    <cellStyle name="Normal 2 5 6" xfId="486"/>
    <cellStyle name="Normal 2 5 7" xfId="487"/>
    <cellStyle name="Normal 2 5 8" xfId="488"/>
    <cellStyle name="Normal 2 5 9" xfId="489"/>
    <cellStyle name="Normal 2 50" xfId="128"/>
    <cellStyle name="Normal 2 51" xfId="132"/>
    <cellStyle name="Normal 2 52" xfId="137"/>
    <cellStyle name="Normal 2 53" xfId="756"/>
    <cellStyle name="Normal 2 53 2" xfId="1704"/>
    <cellStyle name="Normal 2 53 3" xfId="1705"/>
    <cellStyle name="Normal 2 53 4" xfId="1706"/>
    <cellStyle name="Normal 2 53 5" xfId="1707"/>
    <cellStyle name="Normal 2 53 6" xfId="1708"/>
    <cellStyle name="Normal 2 54" xfId="136"/>
    <cellStyle name="Normal 2 54 2" xfId="1709"/>
    <cellStyle name="Normal 2 54 3" xfId="1710"/>
    <cellStyle name="Normal 2 54 4" xfId="1711"/>
    <cellStyle name="Normal 2 54 5" xfId="1712"/>
    <cellStyle name="Normal 2 54 6" xfId="1713"/>
    <cellStyle name="Normal 2 55" xfId="1388"/>
    <cellStyle name="Normal 2 55 2" xfId="2067"/>
    <cellStyle name="Normal 2 55 2 2" xfId="2734"/>
    <cellStyle name="Normal 2 55 2 3" xfId="2735"/>
    <cellStyle name="Normal 2 55 2 4" xfId="2736"/>
    <cellStyle name="Normal 2 55 3" xfId="2737"/>
    <cellStyle name="Normal 2 55 4" xfId="2738"/>
    <cellStyle name="Normal 2 55 5" xfId="2739"/>
    <cellStyle name="Normal 2 55 6" xfId="2740"/>
    <cellStyle name="Normal 2 55 7" xfId="2741"/>
    <cellStyle name="Normal 2 56" xfId="1389"/>
    <cellStyle name="Normal 2 56 2" xfId="2068"/>
    <cellStyle name="Normal 2 56 3" xfId="2742"/>
    <cellStyle name="Normal 2 56 4" xfId="2743"/>
    <cellStyle name="Normal 2 57" xfId="1714"/>
    <cellStyle name="Normal 2 57 2" xfId="2744"/>
    <cellStyle name="Normal 2 58" xfId="1715"/>
    <cellStyle name="Normal 2 58 2" xfId="2745"/>
    <cellStyle name="Normal 2 59" xfId="1716"/>
    <cellStyle name="Normal 2 59 2" xfId="2746"/>
    <cellStyle name="Normal 2 6" xfId="60"/>
    <cellStyle name="Normal 2 6 10" xfId="490"/>
    <cellStyle name="Normal 2 6 11" xfId="491"/>
    <cellStyle name="Normal 2 6 12" xfId="492"/>
    <cellStyle name="Normal 2 6 13" xfId="493"/>
    <cellStyle name="Normal 2 6 14" xfId="494"/>
    <cellStyle name="Normal 2 6 15" xfId="495"/>
    <cellStyle name="Normal 2 6 16" xfId="496"/>
    <cellStyle name="Normal 2 6 17" xfId="497"/>
    <cellStyle name="Normal 2 6 18" xfId="757"/>
    <cellStyle name="Normal 2 6 19" xfId="758"/>
    <cellStyle name="Normal 2 6 2" xfId="498"/>
    <cellStyle name="Normal 2 6 20" xfId="759"/>
    <cellStyle name="Normal 2 6 21" xfId="760"/>
    <cellStyle name="Normal 2 6 22" xfId="2747"/>
    <cellStyle name="Normal 2 6 23" xfId="2748"/>
    <cellStyle name="Normal 2 6 24" xfId="2749"/>
    <cellStyle name="Normal 2 6 25" xfId="2750"/>
    <cellStyle name="Normal 2 6 26" xfId="2751"/>
    <cellStyle name="Normal 2 6 27" xfId="2752"/>
    <cellStyle name="Normal 2 6 3" xfId="499"/>
    <cellStyle name="Normal 2 6 4" xfId="500"/>
    <cellStyle name="Normal 2 6 5" xfId="501"/>
    <cellStyle name="Normal 2 6 6" xfId="502"/>
    <cellStyle name="Normal 2 6 7" xfId="503"/>
    <cellStyle name="Normal 2 6 8" xfId="504"/>
    <cellStyle name="Normal 2 6 9" xfId="505"/>
    <cellStyle name="Normal 2 60" xfId="1717"/>
    <cellStyle name="Normal 2 60 2" xfId="2753"/>
    <cellStyle name="Normal 2 61" xfId="2754"/>
    <cellStyle name="Normal 2 62" xfId="2755"/>
    <cellStyle name="Normal 2 63" xfId="2756"/>
    <cellStyle name="Normal 2 7" xfId="61"/>
    <cellStyle name="Normal 2 7 10" xfId="506"/>
    <cellStyle name="Normal 2 7 11" xfId="507"/>
    <cellStyle name="Normal 2 7 12" xfId="508"/>
    <cellStyle name="Normal 2 7 13" xfId="509"/>
    <cellStyle name="Normal 2 7 14" xfId="510"/>
    <cellStyle name="Normal 2 7 15" xfId="511"/>
    <cellStyle name="Normal 2 7 16" xfId="512"/>
    <cellStyle name="Normal 2 7 17" xfId="513"/>
    <cellStyle name="Normal 2 7 18" xfId="761"/>
    <cellStyle name="Normal 2 7 19" xfId="762"/>
    <cellStyle name="Normal 2 7 2" xfId="514"/>
    <cellStyle name="Normal 2 7 20" xfId="763"/>
    <cellStyle name="Normal 2 7 21" xfId="764"/>
    <cellStyle name="Normal 2 7 22" xfId="2757"/>
    <cellStyle name="Normal 2 7 23" xfId="2758"/>
    <cellStyle name="Normal 2 7 24" xfId="2759"/>
    <cellStyle name="Normal 2 7 25" xfId="2760"/>
    <cellStyle name="Normal 2 7 26" xfId="2761"/>
    <cellStyle name="Normal 2 7 27" xfId="2762"/>
    <cellStyle name="Normal 2 7 3" xfId="515"/>
    <cellStyle name="Normal 2 7 4" xfId="516"/>
    <cellStyle name="Normal 2 7 5" xfId="517"/>
    <cellStyle name="Normal 2 7 6" xfId="518"/>
    <cellStyle name="Normal 2 7 7" xfId="519"/>
    <cellStyle name="Normal 2 7 8" xfId="520"/>
    <cellStyle name="Normal 2 7 9" xfId="521"/>
    <cellStyle name="Normal 2 8" xfId="62"/>
    <cellStyle name="Normal 2 8 10" xfId="522"/>
    <cellStyle name="Normal 2 8 11" xfId="523"/>
    <cellStyle name="Normal 2 8 12" xfId="524"/>
    <cellStyle name="Normal 2 8 13" xfId="525"/>
    <cellStyle name="Normal 2 8 14" xfId="526"/>
    <cellStyle name="Normal 2 8 15" xfId="527"/>
    <cellStyle name="Normal 2 8 16" xfId="528"/>
    <cellStyle name="Normal 2 8 17" xfId="529"/>
    <cellStyle name="Normal 2 8 18" xfId="765"/>
    <cellStyle name="Normal 2 8 19" xfId="766"/>
    <cellStyle name="Normal 2 8 2" xfId="530"/>
    <cellStyle name="Normal 2 8 20" xfId="767"/>
    <cellStyle name="Normal 2 8 21" xfId="768"/>
    <cellStyle name="Normal 2 8 22" xfId="2763"/>
    <cellStyle name="Normal 2 8 23" xfId="2764"/>
    <cellStyle name="Normal 2 8 24" xfId="2765"/>
    <cellStyle name="Normal 2 8 25" xfId="2766"/>
    <cellStyle name="Normal 2 8 26" xfId="2767"/>
    <cellStyle name="Normal 2 8 27" xfId="2768"/>
    <cellStyle name="Normal 2 8 3" xfId="531"/>
    <cellStyle name="Normal 2 8 4" xfId="532"/>
    <cellStyle name="Normal 2 8 5" xfId="533"/>
    <cellStyle name="Normal 2 8 6" xfId="534"/>
    <cellStyle name="Normal 2 8 7" xfId="535"/>
    <cellStyle name="Normal 2 8 8" xfId="536"/>
    <cellStyle name="Normal 2 8 9" xfId="537"/>
    <cellStyle name="Normal 2 9" xfId="63"/>
    <cellStyle name="Normal 2 9 10" xfId="538"/>
    <cellStyle name="Normal 2 9 11" xfId="539"/>
    <cellStyle name="Normal 2 9 12" xfId="540"/>
    <cellStyle name="Normal 2 9 13" xfId="541"/>
    <cellStyle name="Normal 2 9 14" xfId="542"/>
    <cellStyle name="Normal 2 9 15" xfId="543"/>
    <cellStyle name="Normal 2 9 16" xfId="544"/>
    <cellStyle name="Normal 2 9 17" xfId="545"/>
    <cellStyle name="Normal 2 9 18" xfId="769"/>
    <cellStyle name="Normal 2 9 19" xfId="770"/>
    <cellStyle name="Normal 2 9 2" xfId="546"/>
    <cellStyle name="Normal 2 9 20" xfId="771"/>
    <cellStyle name="Normal 2 9 21" xfId="772"/>
    <cellStyle name="Normal 2 9 22" xfId="2769"/>
    <cellStyle name="Normal 2 9 23" xfId="2770"/>
    <cellStyle name="Normal 2 9 24" xfId="2771"/>
    <cellStyle name="Normal 2 9 25" xfId="2772"/>
    <cellStyle name="Normal 2 9 26" xfId="2773"/>
    <cellStyle name="Normal 2 9 27" xfId="2774"/>
    <cellStyle name="Normal 2 9 3" xfId="547"/>
    <cellStyle name="Normal 2 9 4" xfId="548"/>
    <cellStyle name="Normal 2 9 5" xfId="549"/>
    <cellStyle name="Normal 2 9 6" xfId="550"/>
    <cellStyle name="Normal 2 9 7" xfId="551"/>
    <cellStyle name="Normal 2 9 8" xfId="552"/>
    <cellStyle name="Normal 2 9 9" xfId="553"/>
    <cellStyle name="Normal 20" xfId="118"/>
    <cellStyle name="Normal 20 2" xfId="554"/>
    <cellStyle name="Normal 20 3" xfId="555"/>
    <cellStyle name="Normal 20 4" xfId="556"/>
    <cellStyle name="Normal 20 5" xfId="557"/>
    <cellStyle name="Normal 20 6" xfId="558"/>
    <cellStyle name="Normal 21" xfId="127"/>
    <cellStyle name="Normal 21 2" xfId="559"/>
    <cellStyle name="Normal 21 3" xfId="560"/>
    <cellStyle name="Normal 21 4" xfId="561"/>
    <cellStyle name="Normal 21 5" xfId="562"/>
    <cellStyle name="Normal 21 6" xfId="563"/>
    <cellStyle name="Normal 22" xfId="133"/>
    <cellStyle name="Normal 23" xfId="122"/>
    <cellStyle name="Normal 24" xfId="134"/>
    <cellStyle name="Normal 24 2" xfId="1390"/>
    <cellStyle name="Normal 24 3" xfId="778"/>
    <cellStyle name="Normal 25" xfId="121"/>
    <cellStyle name="Normal 26" xfId="138"/>
    <cellStyle name="Normal 27" xfId="141"/>
    <cellStyle name="Normal 28" xfId="142"/>
    <cellStyle name="Normal 29" xfId="143"/>
    <cellStyle name="Normal 3" xfId="64"/>
    <cellStyle name="Normal 3 10" xfId="564"/>
    <cellStyle name="Normal 3 10 2" xfId="1718"/>
    <cellStyle name="Normal 3 11" xfId="565"/>
    <cellStyle name="Normal 3 11 2" xfId="1719"/>
    <cellStyle name="Normal 3 12" xfId="566"/>
    <cellStyle name="Normal 3 12 2" xfId="1720"/>
    <cellStyle name="Normal 3 13" xfId="567"/>
    <cellStyle name="Normal 3 13 2" xfId="1721"/>
    <cellStyle name="Normal 3 14" xfId="568"/>
    <cellStyle name="Normal 3 14 2" xfId="1722"/>
    <cellStyle name="Normal 3 15" xfId="569"/>
    <cellStyle name="Normal 3 15 2" xfId="1723"/>
    <cellStyle name="Normal 3 16" xfId="570"/>
    <cellStyle name="Normal 3 16 2" xfId="1724"/>
    <cellStyle name="Normal 3 17" xfId="571"/>
    <cellStyle name="Normal 3 17 2" xfId="1725"/>
    <cellStyle name="Normal 3 18" xfId="572"/>
    <cellStyle name="Normal 3 18 2" xfId="1726"/>
    <cellStyle name="Normal 3 19" xfId="573"/>
    <cellStyle name="Normal 3 19 2" xfId="1727"/>
    <cellStyle name="Normal 3 2" xfId="574"/>
    <cellStyle name="Normal 3 2 2" xfId="1728"/>
    <cellStyle name="Normal 3 20" xfId="575"/>
    <cellStyle name="Normal 3 20 2" xfId="1729"/>
    <cellStyle name="Normal 3 21" xfId="576"/>
    <cellStyle name="Normal 3 21 2" xfId="1730"/>
    <cellStyle name="Normal 3 22" xfId="577"/>
    <cellStyle name="Normal 3 22 2" xfId="1731"/>
    <cellStyle name="Normal 3 23" xfId="578"/>
    <cellStyle name="Normal 3 23 2" xfId="1732"/>
    <cellStyle name="Normal 3 24" xfId="579"/>
    <cellStyle name="Normal 3 24 2" xfId="1733"/>
    <cellStyle name="Normal 3 25" xfId="580"/>
    <cellStyle name="Normal 3 25 2" xfId="1734"/>
    <cellStyle name="Normal 3 26" xfId="581"/>
    <cellStyle name="Normal 3 26 2" xfId="1735"/>
    <cellStyle name="Normal 3 27" xfId="582"/>
    <cellStyle name="Normal 3 27 2" xfId="1736"/>
    <cellStyle name="Normal 3 28" xfId="583"/>
    <cellStyle name="Normal 3 28 2" xfId="1737"/>
    <cellStyle name="Normal 3 29" xfId="584"/>
    <cellStyle name="Normal 3 29 2" xfId="1738"/>
    <cellStyle name="Normal 3 3" xfId="585"/>
    <cellStyle name="Normal 3 3 2" xfId="1739"/>
    <cellStyle name="Normal 3 30" xfId="586"/>
    <cellStyle name="Normal 3 30 2" xfId="1740"/>
    <cellStyle name="Normal 3 31" xfId="587"/>
    <cellStyle name="Normal 3 31 2" xfId="1741"/>
    <cellStyle name="Normal 3 32" xfId="588"/>
    <cellStyle name="Normal 3 32 2" xfId="1742"/>
    <cellStyle name="Normal 3 33" xfId="589"/>
    <cellStyle name="Normal 3 33 2" xfId="1743"/>
    <cellStyle name="Normal 3 34" xfId="590"/>
    <cellStyle name="Normal 3 34 2" xfId="1744"/>
    <cellStyle name="Normal 3 35" xfId="591"/>
    <cellStyle name="Normal 3 35 2" xfId="1745"/>
    <cellStyle name="Normal 3 36" xfId="592"/>
    <cellStyle name="Normal 3 36 2" xfId="1746"/>
    <cellStyle name="Normal 3 37" xfId="593"/>
    <cellStyle name="Normal 3 37 2" xfId="1747"/>
    <cellStyle name="Normal 3 38" xfId="594"/>
    <cellStyle name="Normal 3 38 2" xfId="1748"/>
    <cellStyle name="Normal 3 39" xfId="595"/>
    <cellStyle name="Normal 3 4" xfId="596"/>
    <cellStyle name="Normal 3 4 2" xfId="1749"/>
    <cellStyle name="Normal 3 40" xfId="597"/>
    <cellStyle name="Normal 3 41" xfId="598"/>
    <cellStyle name="Normal 3 42" xfId="599"/>
    <cellStyle name="Normal 3 43" xfId="600"/>
    <cellStyle name="Normal 3 44" xfId="601"/>
    <cellStyle name="Normal 3 45" xfId="602"/>
    <cellStyle name="Normal 3 46" xfId="603"/>
    <cellStyle name="Normal 3 47" xfId="604"/>
    <cellStyle name="Normal 3 48" xfId="605"/>
    <cellStyle name="Normal 3 49" xfId="606"/>
    <cellStyle name="Normal 3 5" xfId="607"/>
    <cellStyle name="Normal 3 5 2" xfId="1750"/>
    <cellStyle name="Normal 3 50" xfId="608"/>
    <cellStyle name="Normal 3 51" xfId="609"/>
    <cellStyle name="Normal 3 52" xfId="610"/>
    <cellStyle name="Normal 3 53" xfId="611"/>
    <cellStyle name="Normal 3 54" xfId="612"/>
    <cellStyle name="Normal 3 55" xfId="613"/>
    <cellStyle name="Normal 3 6" xfId="614"/>
    <cellStyle name="Normal 3 6 2" xfId="1751"/>
    <cellStyle name="Normal 3 7" xfId="615"/>
    <cellStyle name="Normal 3 7 2" xfId="1752"/>
    <cellStyle name="Normal 3 8" xfId="616"/>
    <cellStyle name="Normal 3 8 2" xfId="1753"/>
    <cellStyle name="Normal 3 9" xfId="617"/>
    <cellStyle name="Normal 3 9 2" xfId="1754"/>
    <cellStyle name="Normal 30" xfId="144"/>
    <cellStyle name="Normal 31" xfId="145"/>
    <cellStyle name="Normal 32" xfId="780"/>
    <cellStyle name="Normal 32 2" xfId="782"/>
    <cellStyle name="Normal 32 2 10" xfId="2070"/>
    <cellStyle name="Normal 32 2 2" xfId="783"/>
    <cellStyle name="Normal 32 2 2 2" xfId="795"/>
    <cellStyle name="Normal 32 2 2 2 2" xfId="807"/>
    <cellStyle name="Normal 32 2 2 2 2 2" xfId="2073"/>
    <cellStyle name="Normal 32 2 2 2 2 3" xfId="2147"/>
    <cellStyle name="Normal 32 2 2 2 3" xfId="2072"/>
    <cellStyle name="Normal 32 2 2 3" xfId="2071"/>
    <cellStyle name="Normal 32 2 3" xfId="784"/>
    <cellStyle name="Normal 32 2 3 2" xfId="797"/>
    <cellStyle name="Normal 32 2 3 2 2" xfId="2075"/>
    <cellStyle name="Normal 32 2 3 3" xfId="2074"/>
    <cellStyle name="Normal 32 2 4" xfId="785"/>
    <cellStyle name="Normal 32 2 4 2" xfId="799"/>
    <cellStyle name="Normal 32 2 4 2 2" xfId="2077"/>
    <cellStyle name="Normal 32 2 4 2 3" xfId="2149"/>
    <cellStyle name="Normal 32 2 4 3" xfId="2076"/>
    <cellStyle name="Normal 32 2 5" xfId="786"/>
    <cellStyle name="Normal 32 2 5 2" xfId="801"/>
    <cellStyle name="Normal 32 2 5 2 2" xfId="2079"/>
    <cellStyle name="Normal 32 2 5 3" xfId="2078"/>
    <cellStyle name="Normal 32 2 6" xfId="787"/>
    <cellStyle name="Normal 32 2 6 2" xfId="803"/>
    <cellStyle name="Normal 32 2 6 2 2" xfId="2081"/>
    <cellStyle name="Normal 32 2 6 3" xfId="2080"/>
    <cellStyle name="Normal 32 2 7" xfId="788"/>
    <cellStyle name="Normal 32 2 7 2" xfId="805"/>
    <cellStyle name="Normal 32 2 7 2 2" xfId="1799"/>
    <cellStyle name="Normal 32 2 7 2 2 2" xfId="2084"/>
    <cellStyle name="Normal 32 2 7 2 3" xfId="1802"/>
    <cellStyle name="Normal 32 2 7 2 3 2" xfId="2085"/>
    <cellStyle name="Normal 32 2 7 2 4" xfId="2083"/>
    <cellStyle name="Normal 32 2 7 3" xfId="2082"/>
    <cellStyle name="Normal 32 2 8" xfId="806"/>
    <cellStyle name="Normal 32 2 8 2" xfId="1804"/>
    <cellStyle name="Normal 32 2 8 2 2" xfId="2087"/>
    <cellStyle name="Normal 32 2 8 3" xfId="2086"/>
    <cellStyle name="Normal 32 2 9" xfId="1803"/>
    <cellStyle name="Normal 32 2 9 2" xfId="2088"/>
    <cellStyle name="Normal 32 3" xfId="2069"/>
    <cellStyle name="Normal 32 3 2" xfId="2775"/>
    <cellStyle name="Normal 32 4" xfId="2776"/>
    <cellStyle name="Normal 32 4 2" xfId="2777"/>
    <cellStyle name="Normal 32 5" xfId="2778"/>
    <cellStyle name="Normal 32 5 2" xfId="2779"/>
    <cellStyle name="Normal 32 6" xfId="2780"/>
    <cellStyle name="Normal 32 6 2" xfId="2781"/>
    <cellStyle name="Normal 32 7" xfId="2782"/>
    <cellStyle name="Normal 33" xfId="146"/>
    <cellStyle name="Normal 34" xfId="781"/>
    <cellStyle name="Normal 34 2" xfId="2089"/>
    <cellStyle name="Normal 35" xfId="147"/>
    <cellStyle name="Normal 36" xfId="789"/>
    <cellStyle name="Normal 36 2" xfId="1800"/>
    <cellStyle name="Normal 36 3" xfId="2090"/>
    <cellStyle name="Normal 37" xfId="790"/>
    <cellStyle name="Normal 37 2" xfId="796"/>
    <cellStyle name="Normal 37 2 2" xfId="2092"/>
    <cellStyle name="Normal 37 3" xfId="1801"/>
    <cellStyle name="Normal 37 4" xfId="2091"/>
    <cellStyle name="Normal 38" xfId="791"/>
    <cellStyle name="Normal 38 2" xfId="798"/>
    <cellStyle name="Normal 38 2 2" xfId="2094"/>
    <cellStyle name="Normal 38 2 3" xfId="2148"/>
    <cellStyle name="Normal 38 3" xfId="2093"/>
    <cellStyle name="Normal 39" xfId="792"/>
    <cellStyle name="Normal 39 2" xfId="800"/>
    <cellStyle name="Normal 39 2 2" xfId="2096"/>
    <cellStyle name="Normal 39 3" xfId="2095"/>
    <cellStyle name="Normal 4" xfId="65"/>
    <cellStyle name="Normal 4 10" xfId="148"/>
    <cellStyle name="Normal 4 10 2" xfId="1755"/>
    <cellStyle name="Normal 4 11" xfId="149"/>
    <cellStyle name="Normal 4 11 2" xfId="1756"/>
    <cellStyle name="Normal 4 12" xfId="150"/>
    <cellStyle name="Normal 4 12 2" xfId="1757"/>
    <cellStyle name="Normal 4 13" xfId="151"/>
    <cellStyle name="Normal 4 13 2" xfId="1758"/>
    <cellStyle name="Normal 4 14" xfId="152"/>
    <cellStyle name="Normal 4 14 2" xfId="1759"/>
    <cellStyle name="Normal 4 15" xfId="153"/>
    <cellStyle name="Normal 4 15 2" xfId="1760"/>
    <cellStyle name="Normal 4 16" xfId="154"/>
    <cellStyle name="Normal 4 16 2" xfId="1761"/>
    <cellStyle name="Normal 4 17" xfId="155"/>
    <cellStyle name="Normal 4 17 2" xfId="1762"/>
    <cellStyle name="Normal 4 18" xfId="156"/>
    <cellStyle name="Normal 4 18 2" xfId="1763"/>
    <cellStyle name="Normal 4 19" xfId="157"/>
    <cellStyle name="Normal 4 19 2" xfId="1764"/>
    <cellStyle name="Normal 4 2" xfId="158"/>
    <cellStyle name="Normal 4 2 2" xfId="1765"/>
    <cellStyle name="Normal 4 20" xfId="159"/>
    <cellStyle name="Normal 4 21" xfId="160"/>
    <cellStyle name="Normal 4 22" xfId="161"/>
    <cellStyle name="Normal 4 23" xfId="162"/>
    <cellStyle name="Normal 4 24" xfId="163"/>
    <cellStyle name="Normal 4 25" xfId="164"/>
    <cellStyle name="Normal 4 26" xfId="165"/>
    <cellStyle name="Normal 4 27" xfId="166"/>
    <cellStyle name="Normal 4 28" xfId="167"/>
    <cellStyle name="Normal 4 3" xfId="168"/>
    <cellStyle name="Normal 4 3 2" xfId="1766"/>
    <cellStyle name="Normal 4 4" xfId="169"/>
    <cellStyle name="Normal 4 4 2" xfId="1767"/>
    <cellStyle name="Normal 4 5" xfId="170"/>
    <cellStyle name="Normal 4 5 2" xfId="1768"/>
    <cellStyle name="Normal 4 6" xfId="171"/>
    <cellStyle name="Normal 4 6 2" xfId="1769"/>
    <cellStyle name="Normal 4 7" xfId="172"/>
    <cellStyle name="Normal 4 7 2" xfId="1770"/>
    <cellStyle name="Normal 4 8" xfId="173"/>
    <cellStyle name="Normal 4 8 2" xfId="1771"/>
    <cellStyle name="Normal 4 9" xfId="174"/>
    <cellStyle name="Normal 4 9 2" xfId="1772"/>
    <cellStyle name="Normal 40" xfId="793"/>
    <cellStyle name="Normal 40 2" xfId="802"/>
    <cellStyle name="Normal 40 2 2" xfId="2098"/>
    <cellStyle name="Normal 40 3" xfId="2097"/>
    <cellStyle name="Normal 41" xfId="794"/>
    <cellStyle name="Normal 41 2" xfId="804"/>
    <cellStyle name="Normal 41 2 2" xfId="2100"/>
    <cellStyle name="Normal 41 3" xfId="2099"/>
    <cellStyle name="Normal 42" xfId="1200"/>
    <cellStyle name="Normal 42 2" xfId="1798"/>
    <cellStyle name="Normal 43" xfId="2146"/>
    <cellStyle name="Normal 44" xfId="2783"/>
    <cellStyle name="Normal 45" xfId="2784"/>
    <cellStyle name="Normal 46" xfId="2787"/>
    <cellStyle name="Normal 47" xfId="2789"/>
    <cellStyle name="Normal 5" xfId="66"/>
    <cellStyle name="Normal 5 10" xfId="618"/>
    <cellStyle name="Normal 5 11" xfId="619"/>
    <cellStyle name="Normal 5 12" xfId="620"/>
    <cellStyle name="Normal 5 2" xfId="175"/>
    <cellStyle name="Normal 5 2 2" xfId="1773"/>
    <cellStyle name="Normal 5 3" xfId="621"/>
    <cellStyle name="Normal 5 3 2" xfId="1774"/>
    <cellStyle name="Normal 5 4" xfId="622"/>
    <cellStyle name="Normal 5 4 2" xfId="1775"/>
    <cellStyle name="Normal 5 5" xfId="623"/>
    <cellStyle name="Normal 5 5 2" xfId="1776"/>
    <cellStyle name="Normal 5 6" xfId="624"/>
    <cellStyle name="Normal 5 6 2" xfId="1777"/>
    <cellStyle name="Normal 5 7" xfId="625"/>
    <cellStyle name="Normal 5 7 2" xfId="1778"/>
    <cellStyle name="Normal 5 8" xfId="626"/>
    <cellStyle name="Normal 5 9" xfId="627"/>
    <cellStyle name="Normal 6" xfId="69"/>
    <cellStyle name="Normal 6 10" xfId="1391"/>
    <cellStyle name="Normal 6 2" xfId="628"/>
    <cellStyle name="Normal 6 2 2" xfId="1779"/>
    <cellStyle name="Normal 6 3" xfId="1134"/>
    <cellStyle name="Normal 6 4" xfId="1135"/>
    <cellStyle name="Normal 6 5" xfId="1136"/>
    <cellStyle name="Normal 6 6" xfId="1392"/>
    <cellStyle name="Normal 6 7" xfId="1393"/>
    <cellStyle name="Normal 6 8" xfId="1394"/>
    <cellStyle name="Normal 6 9" xfId="1395"/>
    <cellStyle name="Normal 7" xfId="106"/>
    <cellStyle name="Normal 7 10" xfId="1137"/>
    <cellStyle name="Normal 7 10 2" xfId="2101"/>
    <cellStyle name="Normal 7 11" xfId="1138"/>
    <cellStyle name="Normal 7 11 2" xfId="2102"/>
    <cellStyle name="Normal 7 12" xfId="1139"/>
    <cellStyle name="Normal 7 12 2" xfId="2103"/>
    <cellStyle name="Normal 7 13" xfId="1140"/>
    <cellStyle name="Normal 7 13 2" xfId="2104"/>
    <cellStyle name="Normal 7 14" xfId="1141"/>
    <cellStyle name="Normal 7 14 2" xfId="2105"/>
    <cellStyle name="Normal 7 15" xfId="1396"/>
    <cellStyle name="Normal 7 16" xfId="1397"/>
    <cellStyle name="Normal 7 17" xfId="1398"/>
    <cellStyle name="Normal 7 18" xfId="1399"/>
    <cellStyle name="Normal 7 19" xfId="1400"/>
    <cellStyle name="Normal 7 2" xfId="773"/>
    <cellStyle name="Normal 7 2 2" xfId="1142"/>
    <cellStyle name="Normal 7 2 2 2" xfId="2106"/>
    <cellStyle name="Normal 7 2 3" xfId="1143"/>
    <cellStyle name="Normal 7 2 3 2" xfId="2107"/>
    <cellStyle name="Normal 7 2 4" xfId="1780"/>
    <cellStyle name="Normal 7 2 4 2" xfId="2108"/>
    <cellStyle name="Normal 7 2 5" xfId="1781"/>
    <cellStyle name="Normal 7 2 5 2" xfId="2109"/>
    <cellStyle name="Normal 7 2 6" xfId="1782"/>
    <cellStyle name="Normal 7 2 6 2" xfId="2110"/>
    <cellStyle name="Normal 7 2 7" xfId="1783"/>
    <cellStyle name="Normal 7 2 7 2" xfId="2111"/>
    <cellStyle name="Normal 7 20" xfId="1784"/>
    <cellStyle name="Normal 7 20 2" xfId="2112"/>
    <cellStyle name="Normal 7 21" xfId="1785"/>
    <cellStyle name="Normal 7 21 2" xfId="2113"/>
    <cellStyle name="Normal 7 22" xfId="1786"/>
    <cellStyle name="Normal 7 22 2" xfId="2114"/>
    <cellStyle name="Normal 7 23" xfId="1787"/>
    <cellStyle name="Normal 7 23 2" xfId="2115"/>
    <cellStyle name="Normal 7 3" xfId="774"/>
    <cellStyle name="Normal 7 3 2" xfId="1788"/>
    <cellStyle name="Normal 7 3 2 2" xfId="2116"/>
    <cellStyle name="Normal 7 3 3" xfId="1789"/>
    <cellStyle name="Normal 7 3 3 2" xfId="2117"/>
    <cellStyle name="Normal 7 3 4" xfId="1790"/>
    <cellStyle name="Normal 7 3 4 2" xfId="2118"/>
    <cellStyle name="Normal 7 3 5" xfId="1791"/>
    <cellStyle name="Normal 7 3 5 2" xfId="2119"/>
    <cellStyle name="Normal 7 3 6" xfId="1792"/>
    <cellStyle name="Normal 7 3 6 2" xfId="2120"/>
    <cellStyle name="Normal 7 3 7" xfId="2785"/>
    <cellStyle name="Normal 7 4" xfId="1144"/>
    <cellStyle name="Normal 7 4 2" xfId="2121"/>
    <cellStyle name="Normal 7 5" xfId="1145"/>
    <cellStyle name="Normal 7 5 2" xfId="2122"/>
    <cellStyle name="Normal 7 6" xfId="1146"/>
    <cellStyle name="Normal 7 6 2" xfId="2123"/>
    <cellStyle name="Normal 7 7" xfId="1147"/>
    <cellStyle name="Normal 7 7 2" xfId="2124"/>
    <cellStyle name="Normal 7 8" xfId="1148"/>
    <cellStyle name="Normal 7 8 2" xfId="2125"/>
    <cellStyle name="Normal 7 9" xfId="1149"/>
    <cellStyle name="Normal 7 9 2" xfId="2126"/>
    <cellStyle name="Normal 8" xfId="77"/>
    <cellStyle name="Normal 8 10" xfId="1150"/>
    <cellStyle name="Normal 8 10 2" xfId="2127"/>
    <cellStyle name="Normal 8 11" xfId="1151"/>
    <cellStyle name="Normal 8 11 2" xfId="2128"/>
    <cellStyle name="Normal 8 12" xfId="1152"/>
    <cellStyle name="Normal 8 12 2" xfId="2129"/>
    <cellStyle name="Normal 8 13" xfId="1153"/>
    <cellStyle name="Normal 8 13 2" xfId="2130"/>
    <cellStyle name="Normal 8 14" xfId="1154"/>
    <cellStyle name="Normal 8 14 2" xfId="2131"/>
    <cellStyle name="Normal 8 15" xfId="1401"/>
    <cellStyle name="Normal 8 16" xfId="1402"/>
    <cellStyle name="Normal 8 17" xfId="1403"/>
    <cellStyle name="Normal 8 18" xfId="1404"/>
    <cellStyle name="Normal 8 19" xfId="1405"/>
    <cellStyle name="Normal 8 2" xfId="1155"/>
    <cellStyle name="Normal 8 2 2" xfId="1156"/>
    <cellStyle name="Normal 8 2 2 2" xfId="2133"/>
    <cellStyle name="Normal 8 2 3" xfId="1157"/>
    <cellStyle name="Normal 8 2 3 2" xfId="2134"/>
    <cellStyle name="Normal 8 2 4" xfId="2132"/>
    <cellStyle name="Normal 8 20" xfId="1793"/>
    <cellStyle name="Normal 8 20 2" xfId="2135"/>
    <cellStyle name="Normal 8 21" xfId="1794"/>
    <cellStyle name="Normal 8 21 2" xfId="2136"/>
    <cellStyle name="Normal 8 22" xfId="1795"/>
    <cellStyle name="Normal 8 22 2" xfId="2137"/>
    <cellStyle name="Normal 8 23" xfId="1796"/>
    <cellStyle name="Normal 8 23 2" xfId="2138"/>
    <cellStyle name="Normal 8 3" xfId="1158"/>
    <cellStyle name="Normal 8 3 2" xfId="2139"/>
    <cellStyle name="Normal 8 4" xfId="1159"/>
    <cellStyle name="Normal 8 4 2" xfId="2140"/>
    <cellStyle name="Normal 8 5" xfId="1160"/>
    <cellStyle name="Normal 8 5 2" xfId="2141"/>
    <cellStyle name="Normal 8 6" xfId="1161"/>
    <cellStyle name="Normal 8 6 2" xfId="2142"/>
    <cellStyle name="Normal 8 7" xfId="1162"/>
    <cellStyle name="Normal 8 7 2" xfId="2143"/>
    <cellStyle name="Normal 8 8" xfId="1163"/>
    <cellStyle name="Normal 8 8 2" xfId="2144"/>
    <cellStyle name="Normal 8 9" xfId="1164"/>
    <cellStyle name="Normal 8 9 2" xfId="2145"/>
    <cellStyle name="Normal 9" xfId="80"/>
    <cellStyle name="Normal 9 10" xfId="1406"/>
    <cellStyle name="Normal 9 11" xfId="1407"/>
    <cellStyle name="Normal 9 12" xfId="1408"/>
    <cellStyle name="Normal 9 13" xfId="1409"/>
    <cellStyle name="Normal 9 2" xfId="1165"/>
    <cellStyle name="Normal 9 2 2" xfId="1166"/>
    <cellStyle name="Normal 9 2 3" xfId="1167"/>
    <cellStyle name="Normal 9 2 4" xfId="1168"/>
    <cellStyle name="Normal 9 2 5" xfId="1169"/>
    <cellStyle name="Normal 9 3" xfId="1170"/>
    <cellStyle name="Normal 9 3 2" xfId="1171"/>
    <cellStyle name="Normal 9 3 3" xfId="1172"/>
    <cellStyle name="Normal 9 3 4" xfId="1173"/>
    <cellStyle name="Normal 9 3 5" xfId="1174"/>
    <cellStyle name="Normal 9 4" xfId="1175"/>
    <cellStyle name="Normal 9 4 2" xfId="1176"/>
    <cellStyle name="Normal 9 4 3" xfId="1177"/>
    <cellStyle name="Normal 9 4 4" xfId="1178"/>
    <cellStyle name="Normal 9 4 5" xfId="1179"/>
    <cellStyle name="Normal 9 5" xfId="1180"/>
    <cellStyle name="Normal 9 5 2" xfId="1181"/>
    <cellStyle name="Normal 9 5 3" xfId="1182"/>
    <cellStyle name="Normal 9 5 4" xfId="1183"/>
    <cellStyle name="Normal 9 5 5" xfId="1184"/>
    <cellStyle name="Normal 9 6" xfId="1185"/>
    <cellStyle name="Normal 9 6 2" xfId="1186"/>
    <cellStyle name="Normal 9 6 3" xfId="1187"/>
    <cellStyle name="Normal 9 6 4" xfId="1188"/>
    <cellStyle name="Normal 9 6 5" xfId="1189"/>
    <cellStyle name="Normal 9 7" xfId="1190"/>
    <cellStyle name="Normal 9 7 2" xfId="1191"/>
    <cellStyle name="Normal 9 7 3" xfId="1192"/>
    <cellStyle name="Normal 9 7 4" xfId="1193"/>
    <cellStyle name="Normal 9 7 5" xfId="1194"/>
    <cellStyle name="Normal 9 8" xfId="1195"/>
    <cellStyle name="Normal 9 8 2" xfId="1196"/>
    <cellStyle name="Normal 9 8 3" xfId="1197"/>
    <cellStyle name="Normal 9 8 4" xfId="1198"/>
    <cellStyle name="Normal 9 8 5" xfId="1199"/>
    <cellStyle name="Normal 9 9" xfId="1410"/>
    <cellStyle name="Pourcentage 2" xfId="1797"/>
    <cellStyle name="Pourcentage 3" xfId="2788"/>
    <cellStyle name="Style 1" xfId="2786"/>
  </cellStyles>
  <dxfs count="0"/>
  <tableStyles count="0" defaultTableStyle="TableStyleMedium9" defaultPivotStyle="PivotStyleLight16"/>
  <colors>
    <mruColors>
      <color rgb="FFCC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!\Desktop\bureau%20ddrn\&#1606;&#1588;&#1585;&#1610;&#1577;2016\Users\ddr%20nabeul\Desktop\Users\hp\Downloads\Users\ddr%20nabeul\Downloads\Users\riha\AppData\Roaming\Microsoft\Excel\NachMN02\nachriNB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!\Downloads\DOCUME~1\ncs\LOCALS~1\Temp\Rar$DI00.328\NachMN02\nachriN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!\Desktop\bureau%20ddrn\&#1606;&#1588;&#1585;&#1610;&#1577;2016\Users\ddr%20nabeul\Desktop\Users\hp\Downloads\Users\ddr%20nabeul\Downloads\Users\riha\AppData\Roaming\Microsoft\Excel\NachMN02\nachriBZ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برامج"/>
      <sheetName val="Sheet1"/>
      <sheetName val="معطيات"/>
      <sheetName val="خصائص السكان"/>
    </sheetNames>
    <sheetDataSet>
      <sheetData sheetId="0"/>
      <sheetData sheetId="1">
        <row r="49">
          <cell r="A49" t="str">
            <v>جدول 76 -  تدخلات البنك التونسي للتضامن  إلى غاية سنة 2000</v>
          </cell>
        </row>
        <row r="50">
          <cell r="A50" t="str">
            <v>المعتمدية</v>
          </cell>
          <cell r="C50" t="str">
            <v xml:space="preserve">عددالمشاريع  </v>
          </cell>
          <cell r="E50" t="str">
            <v>تكلفة المشاريع(أ.د)</v>
          </cell>
          <cell r="G50" t="str">
            <v xml:space="preserve">عدد مواطن الشغل </v>
          </cell>
        </row>
        <row r="51">
          <cell r="G51" t="str">
            <v>المتوقع إحداثها</v>
          </cell>
        </row>
        <row r="53">
          <cell r="A53" t="str">
            <v>نــابل</v>
          </cell>
          <cell r="C53">
            <v>233</v>
          </cell>
          <cell r="E53">
            <v>1330.5350000000001</v>
          </cell>
          <cell r="G53">
            <v>233</v>
          </cell>
        </row>
        <row r="54">
          <cell r="A54" t="str">
            <v>بني خيار</v>
          </cell>
          <cell r="C54">
            <v>57</v>
          </cell>
          <cell r="E54">
            <v>267.07900000000001</v>
          </cell>
          <cell r="G54">
            <v>57</v>
          </cell>
        </row>
        <row r="55">
          <cell r="A55" t="str">
            <v xml:space="preserve">قربة  </v>
          </cell>
          <cell r="C55">
            <v>95</v>
          </cell>
          <cell r="E55">
            <v>476.43099999999998</v>
          </cell>
          <cell r="G55">
            <v>95</v>
          </cell>
        </row>
        <row r="56">
          <cell r="A56" t="str">
            <v>منزل تميم</v>
          </cell>
          <cell r="C56">
            <v>71</v>
          </cell>
          <cell r="E56">
            <v>369.512</v>
          </cell>
          <cell r="G56">
            <v>71</v>
          </cell>
        </row>
        <row r="57">
          <cell r="A57" t="str">
            <v xml:space="preserve">قليبية </v>
          </cell>
          <cell r="C57">
            <v>93</v>
          </cell>
          <cell r="E57">
            <v>606.29300000000001</v>
          </cell>
          <cell r="G57">
            <v>93</v>
          </cell>
        </row>
        <row r="58">
          <cell r="A58" t="str">
            <v>الهوارية</v>
          </cell>
          <cell r="C58">
            <v>77</v>
          </cell>
          <cell r="E58">
            <v>365.00900000000001</v>
          </cell>
          <cell r="G58">
            <v>77</v>
          </cell>
        </row>
        <row r="59">
          <cell r="A59" t="str">
            <v>سليمان</v>
          </cell>
          <cell r="C59">
            <v>61</v>
          </cell>
          <cell r="E59">
            <v>276.03500000000003</v>
          </cell>
          <cell r="G59">
            <v>61</v>
          </cell>
        </row>
        <row r="60">
          <cell r="A60" t="str">
            <v>منزل بوزلفة</v>
          </cell>
          <cell r="C60">
            <v>50</v>
          </cell>
          <cell r="E60">
            <v>252.029</v>
          </cell>
          <cell r="G60">
            <v>50</v>
          </cell>
        </row>
        <row r="61">
          <cell r="A61" t="str">
            <v>قرنبالية</v>
          </cell>
          <cell r="C61">
            <v>101</v>
          </cell>
          <cell r="E61">
            <v>530.9</v>
          </cell>
          <cell r="G61">
            <v>101</v>
          </cell>
        </row>
        <row r="62">
          <cell r="A62" t="str">
            <v xml:space="preserve">بو عرقوب </v>
          </cell>
          <cell r="C62">
            <v>46</v>
          </cell>
          <cell r="E62">
            <v>266.03500000000003</v>
          </cell>
          <cell r="G62">
            <v>46</v>
          </cell>
        </row>
        <row r="63">
          <cell r="A63" t="str">
            <v>الحمامات</v>
          </cell>
          <cell r="C63">
            <v>115</v>
          </cell>
          <cell r="E63">
            <v>633.46600000000001</v>
          </cell>
          <cell r="G63">
            <v>115</v>
          </cell>
        </row>
        <row r="64">
          <cell r="A64" t="str">
            <v>حمام الغزاز</v>
          </cell>
          <cell r="C64">
            <v>15</v>
          </cell>
          <cell r="E64">
            <v>53.85</v>
          </cell>
          <cell r="G64">
            <v>15</v>
          </cell>
        </row>
        <row r="65">
          <cell r="A65" t="str">
            <v>دار شعبان الفهري</v>
          </cell>
          <cell r="C65">
            <v>59</v>
          </cell>
          <cell r="E65">
            <v>290.65699999999998</v>
          </cell>
          <cell r="G65">
            <v>58</v>
          </cell>
        </row>
        <row r="66">
          <cell r="A66" t="str">
            <v xml:space="preserve">بني خلاد </v>
          </cell>
          <cell r="C66">
            <v>62</v>
          </cell>
          <cell r="E66">
            <v>269.33699999999999</v>
          </cell>
          <cell r="G66">
            <v>62</v>
          </cell>
        </row>
        <row r="67">
          <cell r="A67" t="str">
            <v>الميدة</v>
          </cell>
          <cell r="C67">
            <v>22</v>
          </cell>
          <cell r="E67">
            <v>83.177999999999997</v>
          </cell>
          <cell r="G67">
            <v>22</v>
          </cell>
        </row>
        <row r="68">
          <cell r="A68" t="str">
            <v xml:space="preserve">تاكلسة </v>
          </cell>
          <cell r="C68">
            <v>61</v>
          </cell>
          <cell r="E68">
            <v>276.012</v>
          </cell>
          <cell r="G68">
            <v>61</v>
          </cell>
        </row>
        <row r="70">
          <cell r="A70" t="str">
            <v>الولاية</v>
          </cell>
          <cell r="C70">
            <v>1218</v>
          </cell>
          <cell r="E70">
            <v>6346.3580000000011</v>
          </cell>
          <cell r="G70">
            <v>1217</v>
          </cell>
        </row>
        <row r="71">
          <cell r="A71" t="str">
            <v>المصدر:</v>
          </cell>
          <cell r="B71" t="str">
            <v>البنك التونسي للتضامن-</v>
          </cell>
          <cell r="D71" t="str">
            <v>إنجازات  البنك في مجال تمويل المشاريع الصغرى</v>
          </cell>
        </row>
      </sheetData>
      <sheetData sheetId="2" refreshError="1"/>
      <sheetData sheetId="3" refreshError="1"/>
      <sheetData sheetId="4">
        <row r="1">
          <cell r="A1" t="str">
            <v>جدول 4 - تطور عدد السكـــان حسب الجنس و المعتمدية</v>
          </cell>
          <cell r="M1" t="str">
            <v>توزيع السكـــان حسب المعتمدية 1994</v>
          </cell>
        </row>
        <row r="2">
          <cell r="A2" t="str">
            <v>المعتمدية</v>
          </cell>
          <cell r="B2">
            <v>1984</v>
          </cell>
          <cell r="E2">
            <v>1994</v>
          </cell>
          <cell r="H2" t="str">
            <v>نسبة الذكورة</v>
          </cell>
        </row>
        <row r="3">
          <cell r="B3" t="str">
            <v>ذكور</v>
          </cell>
          <cell r="C3" t="str">
            <v>إناث</v>
          </cell>
          <cell r="D3" t="str">
            <v>المجموع</v>
          </cell>
          <cell r="E3" t="str">
            <v>ذكور</v>
          </cell>
          <cell r="F3" t="str">
            <v>إناث</v>
          </cell>
          <cell r="G3" t="str">
            <v>المجموع</v>
          </cell>
          <cell r="H3">
            <v>1984</v>
          </cell>
          <cell r="I3">
            <v>1994</v>
          </cell>
        </row>
        <row r="4">
          <cell r="A4" t="str">
            <v>نــابل</v>
          </cell>
          <cell r="B4">
            <v>32428</v>
          </cell>
          <cell r="C4">
            <v>30203</v>
          </cell>
          <cell r="D4">
            <v>62631</v>
          </cell>
          <cell r="E4">
            <v>26840</v>
          </cell>
          <cell r="F4">
            <v>24793</v>
          </cell>
          <cell r="G4">
            <v>51633</v>
          </cell>
          <cell r="H4">
            <v>107.36681786577493</v>
          </cell>
          <cell r="I4">
            <v>108.25636268301537</v>
          </cell>
        </row>
        <row r="5">
          <cell r="A5" t="str">
            <v>بني خيار</v>
          </cell>
          <cell r="B5">
            <v>11994</v>
          </cell>
          <cell r="C5">
            <v>11675</v>
          </cell>
          <cell r="D5">
            <v>23669</v>
          </cell>
          <cell r="E5">
            <v>15631</v>
          </cell>
          <cell r="F5">
            <v>15114</v>
          </cell>
          <cell r="G5">
            <v>30745</v>
          </cell>
          <cell r="H5">
            <v>102.73233404710919</v>
          </cell>
          <cell r="I5">
            <v>103.42066957787482</v>
          </cell>
        </row>
        <row r="6">
          <cell r="A6" t="str">
            <v xml:space="preserve">قربة  </v>
          </cell>
          <cell r="B6">
            <v>23660</v>
          </cell>
          <cell r="C6">
            <v>22432</v>
          </cell>
          <cell r="D6">
            <v>46092</v>
          </cell>
          <cell r="E6">
            <v>26270</v>
          </cell>
          <cell r="F6">
            <v>25186</v>
          </cell>
          <cell r="G6">
            <v>51456</v>
          </cell>
          <cell r="H6">
            <v>105.47432239657633</v>
          </cell>
          <cell r="I6">
            <v>104.30397840069881</v>
          </cell>
        </row>
        <row r="7">
          <cell r="A7" t="str">
            <v>منزل تميم</v>
          </cell>
          <cell r="B7">
            <v>32761</v>
          </cell>
          <cell r="C7">
            <v>31625</v>
          </cell>
          <cell r="D7">
            <v>64386</v>
          </cell>
          <cell r="E7">
            <v>26841</v>
          </cell>
          <cell r="F7">
            <v>26888</v>
          </cell>
          <cell r="G7">
            <v>53729</v>
          </cell>
          <cell r="H7">
            <v>103.59209486166007</v>
          </cell>
          <cell r="I7">
            <v>99.82520083308539</v>
          </cell>
        </row>
        <row r="8">
          <cell r="A8" t="str">
            <v xml:space="preserve">قليبية </v>
          </cell>
          <cell r="B8">
            <v>23261</v>
          </cell>
          <cell r="C8">
            <v>21903</v>
          </cell>
          <cell r="D8">
            <v>45164</v>
          </cell>
          <cell r="E8">
            <v>21787</v>
          </cell>
          <cell r="F8">
            <v>20922</v>
          </cell>
          <cell r="G8">
            <v>42709</v>
          </cell>
          <cell r="H8">
            <v>106.20006391818472</v>
          </cell>
          <cell r="I8">
            <v>104.13440397667526</v>
          </cell>
        </row>
        <row r="9">
          <cell r="A9" t="str">
            <v>الهوارية</v>
          </cell>
          <cell r="B9">
            <v>16167</v>
          </cell>
          <cell r="C9">
            <v>15520</v>
          </cell>
          <cell r="D9">
            <v>31687</v>
          </cell>
          <cell r="E9">
            <v>18884</v>
          </cell>
          <cell r="F9">
            <v>18670</v>
          </cell>
          <cell r="G9">
            <v>37554</v>
          </cell>
          <cell r="H9">
            <v>104.16881443298969</v>
          </cell>
          <cell r="I9">
            <v>101.14622388859131</v>
          </cell>
        </row>
        <row r="10">
          <cell r="A10" t="str">
            <v>سليمان</v>
          </cell>
          <cell r="B10">
            <v>22051</v>
          </cell>
          <cell r="C10">
            <v>21055</v>
          </cell>
          <cell r="D10">
            <v>43106</v>
          </cell>
          <cell r="E10">
            <v>17437</v>
          </cell>
          <cell r="F10">
            <v>16651</v>
          </cell>
          <cell r="G10">
            <v>34088</v>
          </cell>
          <cell r="H10">
            <v>104.73046782236999</v>
          </cell>
          <cell r="I10">
            <v>104.72043721097832</v>
          </cell>
        </row>
        <row r="11">
          <cell r="A11" t="str">
            <v>منزل بوزلفة</v>
          </cell>
          <cell r="B11">
            <v>21587</v>
          </cell>
          <cell r="C11">
            <v>20815</v>
          </cell>
          <cell r="D11">
            <v>42402</v>
          </cell>
          <cell r="E11">
            <v>15530</v>
          </cell>
          <cell r="F11">
            <v>15023</v>
          </cell>
          <cell r="G11">
            <v>30553</v>
          </cell>
          <cell r="H11">
            <v>103.70886380014413</v>
          </cell>
          <cell r="I11">
            <v>103.37482526792252</v>
          </cell>
        </row>
        <row r="12">
          <cell r="A12" t="str">
            <v>قرنبالية</v>
          </cell>
          <cell r="B12">
            <v>20269</v>
          </cell>
          <cell r="C12">
            <v>19686</v>
          </cell>
          <cell r="D12">
            <v>39955</v>
          </cell>
          <cell r="E12">
            <v>23735</v>
          </cell>
          <cell r="F12">
            <v>22995</v>
          </cell>
          <cell r="G12">
            <v>46730</v>
          </cell>
          <cell r="H12">
            <v>102.96149547902063</v>
          </cell>
          <cell r="I12">
            <v>103.21809088932376</v>
          </cell>
        </row>
        <row r="13">
          <cell r="A13" t="str">
            <v xml:space="preserve">بوعرقوب </v>
          </cell>
          <cell r="B13">
            <v>9992</v>
          </cell>
          <cell r="C13">
            <v>9522</v>
          </cell>
          <cell r="D13">
            <v>19514</v>
          </cell>
          <cell r="E13">
            <v>12664</v>
          </cell>
          <cell r="F13">
            <v>12369</v>
          </cell>
          <cell r="G13">
            <v>25033</v>
          </cell>
          <cell r="H13">
            <v>104.93593782818735</v>
          </cell>
          <cell r="I13">
            <v>102.38499474492684</v>
          </cell>
        </row>
        <row r="14">
          <cell r="A14" t="str">
            <v>الحمامات</v>
          </cell>
          <cell r="B14">
            <v>22280</v>
          </cell>
          <cell r="C14">
            <v>20519</v>
          </cell>
          <cell r="D14">
            <v>42799</v>
          </cell>
          <cell r="E14">
            <v>33216</v>
          </cell>
          <cell r="F14">
            <v>27989</v>
          </cell>
          <cell r="G14">
            <v>61205</v>
          </cell>
          <cell r="I14">
            <v>118.67519382614597</v>
          </cell>
        </row>
        <row r="15">
          <cell r="A15" t="str">
            <v>حمام الغزاز*</v>
          </cell>
          <cell r="E15">
            <v>7072</v>
          </cell>
          <cell r="F15">
            <v>6679</v>
          </cell>
          <cell r="G15">
            <v>13751</v>
          </cell>
          <cell r="I15">
            <v>105.88411438838151</v>
          </cell>
        </row>
        <row r="16">
          <cell r="A16" t="str">
            <v xml:space="preserve">دار شعبان الفهري* </v>
          </cell>
          <cell r="E16">
            <v>15077</v>
          </cell>
          <cell r="F16">
            <v>14212</v>
          </cell>
          <cell r="G16">
            <v>29289</v>
          </cell>
          <cell r="I16">
            <v>106.08640585420773</v>
          </cell>
        </row>
        <row r="17">
          <cell r="A17" t="str">
            <v xml:space="preserve">بني خلاد* </v>
          </cell>
          <cell r="E17">
            <v>14546</v>
          </cell>
          <cell r="F17">
            <v>14006</v>
          </cell>
          <cell r="G17">
            <v>28552</v>
          </cell>
          <cell r="I17">
            <v>103.85549050406968</v>
          </cell>
        </row>
        <row r="18">
          <cell r="A18" t="str">
            <v>الميدة*</v>
          </cell>
          <cell r="E18">
            <v>11526</v>
          </cell>
          <cell r="F18">
            <v>11271</v>
          </cell>
          <cell r="G18">
            <v>22797</v>
          </cell>
          <cell r="I18">
            <v>102.26244343891402</v>
          </cell>
        </row>
        <row r="19">
          <cell r="A19" t="str">
            <v>تاكلسة *</v>
          </cell>
          <cell r="E19">
            <v>9507</v>
          </cell>
          <cell r="F19">
            <v>9287</v>
          </cell>
          <cell r="G19">
            <v>18794</v>
          </cell>
          <cell r="I19">
            <v>102.36890276730915</v>
          </cell>
        </row>
        <row r="20">
          <cell r="A20" t="str">
            <v>الولاية</v>
          </cell>
          <cell r="B20">
            <v>236450</v>
          </cell>
          <cell r="C20">
            <v>224955</v>
          </cell>
          <cell r="D20">
            <v>461405</v>
          </cell>
          <cell r="E20">
            <v>296563</v>
          </cell>
          <cell r="F20">
            <v>282055</v>
          </cell>
          <cell r="G20">
            <v>578618</v>
          </cell>
          <cell r="H20">
            <v>105.10991087106309</v>
          </cell>
          <cell r="I20">
            <v>105.14367765152186</v>
          </cell>
        </row>
        <row r="21">
          <cell r="A21" t="str">
            <v xml:space="preserve">مصطلح نسبة الذكورة : عدد الرجال لكل 100 إمرأة </v>
          </cell>
        </row>
        <row r="22">
          <cell r="A22" t="str">
            <v>المصدر :  المعهد الوطني للإحصاء</v>
          </cell>
          <cell r="F22" t="str">
            <v>*</v>
          </cell>
          <cell r="G22" t="str">
            <v>معتمديات وقع إحداثها بعد 1984</v>
          </cell>
        </row>
        <row r="24">
          <cell r="A24" t="str">
            <v>توزيع السكـــان حسب المعتمدية 1994</v>
          </cell>
        </row>
        <row r="45">
          <cell r="A45" t="str">
            <v xml:space="preserve">  جدول 5 - تطور عدد السكـــان حسب الوسط و المعتمدية</v>
          </cell>
          <cell r="M45" t="str">
            <v>توزيع السكان حسب الوسط 1994</v>
          </cell>
        </row>
        <row r="46">
          <cell r="B46">
            <v>1984</v>
          </cell>
          <cell r="E46">
            <v>1994</v>
          </cell>
          <cell r="H46" t="str">
            <v>سكان البلديات %</v>
          </cell>
        </row>
        <row r="47">
          <cell r="A47" t="str">
            <v>المعتمدية</v>
          </cell>
          <cell r="B47" t="str">
            <v>بلدي</v>
          </cell>
          <cell r="C47" t="str">
            <v>غير بلدي</v>
          </cell>
          <cell r="D47" t="str">
            <v>المجموع</v>
          </cell>
          <cell r="E47" t="str">
            <v>بلدي</v>
          </cell>
          <cell r="F47" t="str">
            <v>غير بلدي</v>
          </cell>
          <cell r="G47" t="str">
            <v>المجموع</v>
          </cell>
          <cell r="H47">
            <v>1984</v>
          </cell>
          <cell r="I47">
            <v>1994</v>
          </cell>
        </row>
        <row r="48">
          <cell r="A48" t="str">
            <v>نــابل</v>
          </cell>
          <cell r="B48">
            <v>59009</v>
          </cell>
          <cell r="C48">
            <v>3622</v>
          </cell>
          <cell r="D48">
            <v>62631</v>
          </cell>
          <cell r="E48">
            <v>49469</v>
          </cell>
          <cell r="F48">
            <v>2164</v>
          </cell>
          <cell r="G48">
            <v>51633</v>
          </cell>
          <cell r="H48">
            <v>94.216921332886272</v>
          </cell>
          <cell r="I48">
            <v>95.808881916603724</v>
          </cell>
        </row>
        <row r="49">
          <cell r="A49" t="str">
            <v>بني خيار</v>
          </cell>
          <cell r="B49">
            <v>20034</v>
          </cell>
          <cell r="C49">
            <v>3635</v>
          </cell>
          <cell r="D49">
            <v>23669</v>
          </cell>
          <cell r="E49">
            <v>26018</v>
          </cell>
          <cell r="F49">
            <v>4727</v>
          </cell>
          <cell r="G49">
            <v>30745</v>
          </cell>
          <cell r="H49">
            <v>84.642359204022142</v>
          </cell>
          <cell r="I49">
            <v>84.625142299560906</v>
          </cell>
        </row>
        <row r="50">
          <cell r="A50" t="str">
            <v xml:space="preserve">قربة  </v>
          </cell>
          <cell r="B50">
            <v>26407</v>
          </cell>
          <cell r="C50">
            <v>19685</v>
          </cell>
          <cell r="D50">
            <v>46092</v>
          </cell>
          <cell r="E50">
            <v>35021</v>
          </cell>
          <cell r="F50">
            <v>16435</v>
          </cell>
          <cell r="G50">
            <v>51456</v>
          </cell>
          <cell r="H50">
            <v>57.291937863403632</v>
          </cell>
          <cell r="I50">
            <v>68.060090174129357</v>
          </cell>
        </row>
        <row r="51">
          <cell r="A51" t="str">
            <v>منزل تميم</v>
          </cell>
          <cell r="B51">
            <v>23753</v>
          </cell>
          <cell r="C51">
            <v>40633</v>
          </cell>
          <cell r="D51">
            <v>64386</v>
          </cell>
          <cell r="E51">
            <v>32791</v>
          </cell>
          <cell r="F51">
            <v>20938</v>
          </cell>
          <cell r="G51">
            <v>53729</v>
          </cell>
          <cell r="H51">
            <v>36.891560277078867</v>
          </cell>
          <cell r="I51">
            <v>61.030356046083121</v>
          </cell>
        </row>
        <row r="52">
          <cell r="A52" t="str">
            <v xml:space="preserve">قليبية </v>
          </cell>
          <cell r="B52">
            <v>30025</v>
          </cell>
          <cell r="C52">
            <v>15139</v>
          </cell>
          <cell r="D52">
            <v>45164</v>
          </cell>
          <cell r="E52">
            <v>36975</v>
          </cell>
          <cell r="F52">
            <v>5734</v>
          </cell>
          <cell r="G52">
            <v>42709</v>
          </cell>
          <cell r="H52">
            <v>66.47993977504207</v>
          </cell>
          <cell r="I52">
            <v>86.574258353040349</v>
          </cell>
        </row>
        <row r="53">
          <cell r="A53" t="str">
            <v>الهوارية</v>
          </cell>
          <cell r="B53">
            <v>7094</v>
          </cell>
          <cell r="C53">
            <v>24593</v>
          </cell>
          <cell r="D53">
            <v>31687</v>
          </cell>
          <cell r="E53">
            <v>8627</v>
          </cell>
          <cell r="F53">
            <v>28927</v>
          </cell>
          <cell r="G53">
            <v>37554</v>
          </cell>
          <cell r="H53">
            <v>22.387729983905071</v>
          </cell>
          <cell r="I53">
            <v>22.972253288597752</v>
          </cell>
        </row>
        <row r="54">
          <cell r="A54" t="str">
            <v>سليمان</v>
          </cell>
          <cell r="B54">
            <v>19921</v>
          </cell>
          <cell r="C54">
            <v>23185</v>
          </cell>
          <cell r="D54">
            <v>43106</v>
          </cell>
          <cell r="E54">
            <v>24588</v>
          </cell>
          <cell r="F54">
            <v>9500</v>
          </cell>
          <cell r="G54">
            <v>34088</v>
          </cell>
          <cell r="H54">
            <v>46.21398413213938</v>
          </cell>
          <cell r="I54">
            <v>72.130955174841588</v>
          </cell>
        </row>
        <row r="55">
          <cell r="A55" t="str">
            <v>منزل بوزلفة</v>
          </cell>
          <cell r="B55">
            <v>19355</v>
          </cell>
          <cell r="C55">
            <v>23047</v>
          </cell>
          <cell r="D55">
            <v>42402</v>
          </cell>
          <cell r="E55">
            <v>14251</v>
          </cell>
          <cell r="F55">
            <v>16302</v>
          </cell>
          <cell r="G55">
            <v>30553</v>
          </cell>
          <cell r="H55">
            <v>45.646431772086224</v>
          </cell>
          <cell r="I55">
            <v>46.643537459496613</v>
          </cell>
        </row>
        <row r="56">
          <cell r="A56" t="str">
            <v>قرنبالية</v>
          </cell>
          <cell r="B56">
            <v>12360</v>
          </cell>
          <cell r="C56">
            <v>27595</v>
          </cell>
          <cell r="D56">
            <v>39955</v>
          </cell>
          <cell r="E56">
            <v>15568</v>
          </cell>
          <cell r="F56">
            <v>31162</v>
          </cell>
          <cell r="G56">
            <v>46730</v>
          </cell>
          <cell r="H56">
            <v>30.93480165185834</v>
          </cell>
          <cell r="I56">
            <v>33.314787074684354</v>
          </cell>
        </row>
        <row r="57">
          <cell r="A57" t="str">
            <v xml:space="preserve">بوعرقوب </v>
          </cell>
          <cell r="B57">
            <v>5689</v>
          </cell>
          <cell r="C57">
            <v>13825</v>
          </cell>
          <cell r="D57">
            <v>19514</v>
          </cell>
          <cell r="E57">
            <v>8977</v>
          </cell>
          <cell r="F57">
            <v>16056</v>
          </cell>
          <cell r="G57">
            <v>25033</v>
          </cell>
          <cell r="H57">
            <v>29.153428307881523</v>
          </cell>
          <cell r="I57">
            <v>35.86066392362082</v>
          </cell>
        </row>
        <row r="58">
          <cell r="A58" t="str">
            <v>الحمامات</v>
          </cell>
          <cell r="B58">
            <v>30441</v>
          </cell>
          <cell r="C58">
            <v>12358</v>
          </cell>
          <cell r="D58">
            <v>42799</v>
          </cell>
          <cell r="E58">
            <v>45820</v>
          </cell>
          <cell r="F58">
            <v>15385</v>
          </cell>
          <cell r="G58">
            <v>61205</v>
          </cell>
          <cell r="H58">
            <v>71.125493586298745</v>
          </cell>
          <cell r="I58">
            <v>74.863164774119767</v>
          </cell>
        </row>
        <row r="59">
          <cell r="A59" t="str">
            <v>حمام الغزاز*</v>
          </cell>
          <cell r="E59">
            <v>11217</v>
          </cell>
          <cell r="F59">
            <v>2534</v>
          </cell>
          <cell r="G59">
            <v>13751</v>
          </cell>
          <cell r="I59">
            <v>81.572249290960656</v>
          </cell>
        </row>
        <row r="60">
          <cell r="A60" t="str">
            <v xml:space="preserve">دار شعبان الفهري* </v>
          </cell>
          <cell r="E60">
            <v>26701</v>
          </cell>
          <cell r="F60">
            <v>2588</v>
          </cell>
          <cell r="G60">
            <v>29289</v>
          </cell>
          <cell r="I60">
            <v>91.163918194544024</v>
          </cell>
        </row>
        <row r="61">
          <cell r="A61" t="str">
            <v xml:space="preserve">بني خلاد* </v>
          </cell>
          <cell r="E61">
            <v>16221</v>
          </cell>
          <cell r="F61">
            <v>12331</v>
          </cell>
          <cell r="G61">
            <v>28552</v>
          </cell>
          <cell r="I61">
            <v>56.812132249929945</v>
          </cell>
        </row>
        <row r="62">
          <cell r="A62" t="str">
            <v>الميدة*</v>
          </cell>
          <cell r="E62">
            <v>3221</v>
          </cell>
          <cell r="F62">
            <v>19576</v>
          </cell>
          <cell r="G62">
            <v>22797</v>
          </cell>
          <cell r="I62">
            <v>14.129052068254595</v>
          </cell>
        </row>
        <row r="63">
          <cell r="A63" t="str">
            <v>تاكلسة *</v>
          </cell>
          <cell r="E63">
            <v>18794</v>
          </cell>
          <cell r="F63">
            <v>0</v>
          </cell>
          <cell r="G63">
            <v>18794</v>
          </cell>
          <cell r="I63">
            <v>100</v>
          </cell>
        </row>
        <row r="64">
          <cell r="A64" t="str">
            <v>الولاية</v>
          </cell>
          <cell r="B64">
            <v>254088</v>
          </cell>
          <cell r="C64">
            <v>207317</v>
          </cell>
          <cell r="D64">
            <v>461405</v>
          </cell>
          <cell r="E64">
            <v>374259</v>
          </cell>
          <cell r="F64">
            <v>204359</v>
          </cell>
          <cell r="G64">
            <v>578618</v>
          </cell>
          <cell r="H64">
            <v>55.068323923667926</v>
          </cell>
          <cell r="I64">
            <v>64.681534276500201</v>
          </cell>
        </row>
        <row r="65">
          <cell r="A65" t="str">
            <v>المصدر :  المعهد الوطني للإحصاء</v>
          </cell>
          <cell r="F65" t="str">
            <v>*</v>
          </cell>
          <cell r="G65" t="str">
            <v>معتمديات وقع إحداثها بعد 1984</v>
          </cell>
        </row>
        <row r="91">
          <cell r="A91" t="str">
            <v>جدول 6 - تطور عدد السكان حسب الفئة العمرية و الجنس (بألألف)</v>
          </cell>
        </row>
        <row r="92">
          <cell r="B92" t="str">
            <v>1984*</v>
          </cell>
          <cell r="E92" t="str">
            <v>1994*</v>
          </cell>
          <cell r="H92" t="str">
            <v>**1999</v>
          </cell>
        </row>
        <row r="93">
          <cell r="A93" t="str">
            <v>الفئة العمرية</v>
          </cell>
          <cell r="B93" t="str">
            <v>ذكور</v>
          </cell>
          <cell r="C93" t="str">
            <v>إناث</v>
          </cell>
          <cell r="D93" t="str">
            <v>المجموع</v>
          </cell>
          <cell r="E93" t="str">
            <v>ذكور</v>
          </cell>
          <cell r="F93" t="str">
            <v>إناث</v>
          </cell>
          <cell r="G93" t="str">
            <v>المجموع</v>
          </cell>
          <cell r="H93" t="str">
            <v>ذكور</v>
          </cell>
          <cell r="I93" t="str">
            <v>إناث</v>
          </cell>
          <cell r="J93" t="str">
            <v>المجموع</v>
          </cell>
        </row>
        <row r="94">
          <cell r="A94" t="str">
            <v>4-0</v>
          </cell>
          <cell r="B94">
            <v>32.5</v>
          </cell>
          <cell r="C94">
            <v>30.53</v>
          </cell>
          <cell r="D94">
            <v>63.03</v>
          </cell>
          <cell r="E94">
            <v>29.891999999999999</v>
          </cell>
          <cell r="F94">
            <v>28.680000000000003</v>
          </cell>
          <cell r="G94">
            <v>58.572000000000003</v>
          </cell>
          <cell r="H94">
            <v>27.629000000000001</v>
          </cell>
          <cell r="I94">
            <v>24.664999999999999</v>
          </cell>
          <cell r="J94">
            <v>52.293999999999997</v>
          </cell>
        </row>
        <row r="95">
          <cell r="A95" t="str">
            <v xml:space="preserve"> 14-5</v>
          </cell>
          <cell r="B95">
            <v>60.769999999999996</v>
          </cell>
          <cell r="C95">
            <v>55.850000000000009</v>
          </cell>
          <cell r="D95">
            <v>116.62</v>
          </cell>
          <cell r="E95">
            <v>67.253999999999991</v>
          </cell>
          <cell r="F95">
            <v>63.846000000000032</v>
          </cell>
          <cell r="G95">
            <v>131.10000000000002</v>
          </cell>
          <cell r="H95">
            <v>67.355000000000004</v>
          </cell>
          <cell r="I95">
            <v>61.963000000000001</v>
          </cell>
          <cell r="J95">
            <v>129.31800000000001</v>
          </cell>
        </row>
        <row r="96">
          <cell r="A96" t="str">
            <v>59-15</v>
          </cell>
          <cell r="B96">
            <v>129.76</v>
          </cell>
          <cell r="C96">
            <v>123.72000000000003</v>
          </cell>
          <cell r="D96">
            <v>253.48000000000002</v>
          </cell>
          <cell r="E96">
            <v>175.602</v>
          </cell>
          <cell r="F96">
            <v>166.73400000000001</v>
          </cell>
          <cell r="G96">
            <v>342.33600000000001</v>
          </cell>
          <cell r="H96">
            <v>195.43</v>
          </cell>
          <cell r="I96">
            <v>191.142</v>
          </cell>
          <cell r="J96">
            <v>386.572</v>
          </cell>
        </row>
        <row r="97">
          <cell r="A97" t="str">
            <v>60 فما فوق</v>
          </cell>
          <cell r="B97">
            <v>16.490000000000002</v>
          </cell>
          <cell r="C97">
            <v>14.620000000000001</v>
          </cell>
          <cell r="D97">
            <v>31.110000000000003</v>
          </cell>
          <cell r="E97">
            <v>24.366</v>
          </cell>
          <cell r="F97">
            <v>23.490000000000002</v>
          </cell>
          <cell r="G97">
            <v>47.856000000000002</v>
          </cell>
          <cell r="H97">
            <v>28.841999999999999</v>
          </cell>
          <cell r="I97">
            <v>25.919</v>
          </cell>
          <cell r="J97">
            <v>54.760999999999996</v>
          </cell>
        </row>
        <row r="98">
          <cell r="A98" t="str">
            <v>غير مصرح</v>
          </cell>
          <cell r="H98">
            <v>0.27200000000000002</v>
          </cell>
          <cell r="I98">
            <v>0.40899999999999997</v>
          </cell>
          <cell r="J98">
            <v>0.68100000000000005</v>
          </cell>
        </row>
        <row r="99">
          <cell r="A99" t="str">
            <v>المجموع</v>
          </cell>
          <cell r="B99">
            <v>239.51999999999998</v>
          </cell>
          <cell r="C99">
            <v>224.72000000000003</v>
          </cell>
          <cell r="D99">
            <v>464.24</v>
          </cell>
          <cell r="E99">
            <v>297.11399999999998</v>
          </cell>
          <cell r="F99">
            <v>282.75000000000006</v>
          </cell>
          <cell r="G99">
            <v>579.86400000000003</v>
          </cell>
          <cell r="H99">
            <v>319.52799999999996</v>
          </cell>
          <cell r="I99">
            <v>304.09799999999996</v>
          </cell>
          <cell r="J99">
            <v>623.62599999999998</v>
          </cell>
        </row>
        <row r="100">
          <cell r="A100" t="str">
            <v>%</v>
          </cell>
        </row>
        <row r="101">
          <cell r="A101" t="str">
            <v>4-0</v>
          </cell>
          <cell r="B101">
            <v>13.568804275217103</v>
          </cell>
          <cell r="C101">
            <v>13.585795656817371</v>
          </cell>
          <cell r="D101">
            <v>13.577029122867481</v>
          </cell>
          <cell r="E101">
            <v>10.060784749288153</v>
          </cell>
          <cell r="F101">
            <v>10.143236074270556</v>
          </cell>
          <cell r="G101">
            <v>10.100989197466992</v>
          </cell>
          <cell r="H101">
            <v>8.6541834765830572</v>
          </cell>
          <cell r="I101">
            <v>8.1217956527895314</v>
          </cell>
          <cell r="J101">
            <v>8.3946415815200375</v>
          </cell>
        </row>
        <row r="102">
          <cell r="A102" t="str">
            <v xml:space="preserve"> 14-5</v>
          </cell>
          <cell r="B102">
            <v>25.371576486305948</v>
          </cell>
          <cell r="C102">
            <v>24.85315058739765</v>
          </cell>
          <cell r="D102">
            <v>25.120627261761157</v>
          </cell>
          <cell r="E102">
            <v>22.635755972455016</v>
          </cell>
          <cell r="F102">
            <v>22.580371352785154</v>
          </cell>
          <cell r="G102">
            <v>22.608749637846117</v>
          </cell>
          <cell r="H102">
            <v>21.097489162302356</v>
          </cell>
          <cell r="I102">
            <v>20.403439044548865</v>
          </cell>
          <cell r="J102">
            <v>20.759136039297214</v>
          </cell>
        </row>
        <row r="103">
          <cell r="A103" t="str">
            <v>59-15</v>
          </cell>
          <cell r="B103">
            <v>54.175016700066806</v>
          </cell>
          <cell r="C103">
            <v>55.055179779280884</v>
          </cell>
          <cell r="D103">
            <v>54.601068412889887</v>
          </cell>
          <cell r="E103">
            <v>59.102566691572932</v>
          </cell>
          <cell r="F103">
            <v>58.968700265251982</v>
          </cell>
          <cell r="G103">
            <v>59.037291502835146</v>
          </cell>
          <cell r="H103">
            <v>61.214198010374133</v>
          </cell>
          <cell r="I103">
            <v>62.940047219359286</v>
          </cell>
          <cell r="J103">
            <v>62.055558676929756</v>
          </cell>
        </row>
        <row r="104">
          <cell r="A104" t="str">
            <v>60 فما فوق</v>
          </cell>
          <cell r="B104">
            <v>6.8846025384101548</v>
          </cell>
          <cell r="C104">
            <v>6.5058739765040938</v>
          </cell>
          <cell r="D104">
            <v>6.7012752024814759</v>
          </cell>
          <cell r="E104">
            <v>8.2008925866838993</v>
          </cell>
          <cell r="F104">
            <v>8.3076923076923066</v>
          </cell>
          <cell r="G104">
            <v>8.2529696618517452</v>
          </cell>
          <cell r="H104">
            <v>9.0341293507404714</v>
          </cell>
          <cell r="I104">
            <v>8.5347180833023266</v>
          </cell>
          <cell r="J104">
            <v>8.7906637022530081</v>
          </cell>
        </row>
        <row r="105">
          <cell r="A105" t="str">
            <v>المجموع</v>
          </cell>
          <cell r="B105">
            <v>100</v>
          </cell>
          <cell r="C105">
            <v>100</v>
          </cell>
          <cell r="D105">
            <v>100</v>
          </cell>
          <cell r="E105">
            <v>100</v>
          </cell>
          <cell r="F105">
            <v>100</v>
          </cell>
          <cell r="G105">
            <v>100</v>
          </cell>
          <cell r="H105">
            <v>100.00000000000001</v>
          </cell>
          <cell r="I105">
            <v>100</v>
          </cell>
          <cell r="J105">
            <v>100.00000000000001</v>
          </cell>
        </row>
        <row r="106">
          <cell r="A106" t="str">
            <v>*</v>
          </cell>
          <cell r="B106" t="str">
            <v xml:space="preserve">وقع إستغلال عينة من التعداد العام للسكان (1984 و 1994) للحصول على هذه النتائج </v>
          </cell>
        </row>
        <row r="107">
          <cell r="A107" t="str">
            <v>**</v>
          </cell>
          <cell r="B107" t="str">
            <v>المسح الوطني حول السكان والتشغيل 1999</v>
          </cell>
        </row>
        <row r="108">
          <cell r="A108" t="str">
            <v xml:space="preserve">المصدر : </v>
          </cell>
          <cell r="B108" t="str">
            <v xml:space="preserve">المعهد الوطني للإحصاء </v>
          </cell>
        </row>
        <row r="110">
          <cell r="A110" t="str">
            <v xml:space="preserve"> جدول 7 - الإسقاطات السكانية  حسب الجنس (بألألف) </v>
          </cell>
        </row>
        <row r="111">
          <cell r="B111">
            <v>2005</v>
          </cell>
          <cell r="E111">
            <v>2010</v>
          </cell>
          <cell r="H111">
            <v>2015</v>
          </cell>
        </row>
        <row r="112">
          <cell r="A112" t="str">
            <v>الفئة العمرية</v>
          </cell>
          <cell r="B112" t="str">
            <v>ذكور</v>
          </cell>
          <cell r="C112" t="str">
            <v>إناث</v>
          </cell>
          <cell r="D112" t="str">
            <v>المجموع</v>
          </cell>
          <cell r="E112" t="str">
            <v>ذكور</v>
          </cell>
          <cell r="F112" t="str">
            <v>إناث</v>
          </cell>
          <cell r="G112" t="str">
            <v>المجموع</v>
          </cell>
          <cell r="H112" t="str">
            <v>ذكور</v>
          </cell>
          <cell r="I112" t="str">
            <v>إناث</v>
          </cell>
          <cell r="J112" t="str">
            <v>المجموع</v>
          </cell>
        </row>
        <row r="113">
          <cell r="A113" t="str">
            <v>4-0</v>
          </cell>
          <cell r="B113">
            <v>31.3</v>
          </cell>
          <cell r="C113">
            <v>29.999999999999996</v>
          </cell>
          <cell r="D113">
            <v>61.3</v>
          </cell>
          <cell r="E113">
            <v>31.3</v>
          </cell>
          <cell r="F113">
            <v>29.8</v>
          </cell>
          <cell r="G113">
            <v>61.1</v>
          </cell>
          <cell r="H113">
            <v>31.3</v>
          </cell>
          <cell r="I113">
            <v>29.8</v>
          </cell>
          <cell r="J113">
            <v>61.1</v>
          </cell>
        </row>
        <row r="114">
          <cell r="A114" t="str">
            <v xml:space="preserve"> 14-5</v>
          </cell>
          <cell r="B114">
            <v>61</v>
          </cell>
          <cell r="C114">
            <v>58.7</v>
          </cell>
          <cell r="D114">
            <v>119.7</v>
          </cell>
          <cell r="E114">
            <v>62</v>
          </cell>
          <cell r="F114">
            <v>59.400000000000006</v>
          </cell>
          <cell r="G114">
            <v>121.4</v>
          </cell>
          <cell r="H114">
            <v>62.4</v>
          </cell>
          <cell r="I114">
            <v>59.7</v>
          </cell>
          <cell r="J114">
            <v>122.1</v>
          </cell>
        </row>
        <row r="115">
          <cell r="A115" t="str">
            <v>59-15</v>
          </cell>
          <cell r="B115">
            <v>223.89999999999998</v>
          </cell>
          <cell r="C115">
            <v>213.90000000000003</v>
          </cell>
          <cell r="D115">
            <v>437.8</v>
          </cell>
          <cell r="E115">
            <v>240.9</v>
          </cell>
          <cell r="F115">
            <v>230.9</v>
          </cell>
          <cell r="G115">
            <v>471.8</v>
          </cell>
          <cell r="H115">
            <v>254.4</v>
          </cell>
          <cell r="I115">
            <v>245.4</v>
          </cell>
          <cell r="J115">
            <v>499.8</v>
          </cell>
        </row>
        <row r="116">
          <cell r="A116" t="str">
            <v>60 فما فوق</v>
          </cell>
          <cell r="B116">
            <v>29.9</v>
          </cell>
          <cell r="C116">
            <v>31.4</v>
          </cell>
          <cell r="D116">
            <v>61.3</v>
          </cell>
          <cell r="E116">
            <v>32.5</v>
          </cell>
          <cell r="F116">
            <v>35.5</v>
          </cell>
          <cell r="G116">
            <v>68</v>
          </cell>
          <cell r="H116">
            <v>37.700000000000003</v>
          </cell>
          <cell r="I116">
            <v>42</v>
          </cell>
          <cell r="J116">
            <v>79.7</v>
          </cell>
        </row>
        <row r="117">
          <cell r="A117" t="str">
            <v>المجموع</v>
          </cell>
          <cell r="B117">
            <v>346.09999999999997</v>
          </cell>
          <cell r="C117">
            <v>334</v>
          </cell>
          <cell r="D117">
            <v>680.09999999999991</v>
          </cell>
          <cell r="E117">
            <v>366.7</v>
          </cell>
          <cell r="F117">
            <v>355.6</v>
          </cell>
          <cell r="G117">
            <v>722.3</v>
          </cell>
          <cell r="H117">
            <v>385.8</v>
          </cell>
          <cell r="I117">
            <v>376.9</v>
          </cell>
          <cell r="J117">
            <v>762.7</v>
          </cell>
        </row>
        <row r="118">
          <cell r="A118" t="str">
            <v>%</v>
          </cell>
        </row>
        <row r="119">
          <cell r="A119" t="str">
            <v>4-0</v>
          </cell>
          <cell r="B119">
            <v>9.04362900895695</v>
          </cell>
          <cell r="C119">
            <v>8.982035928143711</v>
          </cell>
          <cell r="D119">
            <v>9.0133803852374665</v>
          </cell>
          <cell r="E119">
            <v>8.5355876738478322</v>
          </cell>
          <cell r="F119">
            <v>8.3802024746906625</v>
          </cell>
          <cell r="G119">
            <v>8.4590890211823346</v>
          </cell>
          <cell r="H119">
            <v>8.1130119232763089</v>
          </cell>
          <cell r="I119">
            <v>7.9066065269302204</v>
          </cell>
          <cell r="J119">
            <v>8.0110135046545157</v>
          </cell>
        </row>
        <row r="120">
          <cell r="A120" t="str">
            <v xml:space="preserve"> 14-5</v>
          </cell>
          <cell r="B120">
            <v>17.624963883270734</v>
          </cell>
          <cell r="C120">
            <v>17.574850299401199</v>
          </cell>
          <cell r="D120">
            <v>17.600352889280991</v>
          </cell>
          <cell r="E120">
            <v>16.907553858740116</v>
          </cell>
          <cell r="F120">
            <v>16.704161979752531</v>
          </cell>
          <cell r="G120">
            <v>16.807420739304998</v>
          </cell>
          <cell r="H120">
            <v>16.174183514774494</v>
          </cell>
          <cell r="I120">
            <v>15.839745290527992</v>
          </cell>
          <cell r="J120">
            <v>16.008915694244131</v>
          </cell>
        </row>
        <row r="121">
          <cell r="A121" t="str">
            <v>59-15</v>
          </cell>
          <cell r="B121">
            <v>64.692285466628135</v>
          </cell>
          <cell r="C121">
            <v>64.041916167664681</v>
          </cell>
          <cell r="D121">
            <v>64.372886340244094</v>
          </cell>
          <cell r="E121">
            <v>65.694027815653129</v>
          </cell>
          <cell r="F121">
            <v>64.932508436445445</v>
          </cell>
          <cell r="G121">
            <v>65.319119479440673</v>
          </cell>
          <cell r="H121">
            <v>65.940902021772942</v>
          </cell>
          <cell r="I121">
            <v>65.110108782170343</v>
          </cell>
          <cell r="J121">
            <v>65.530352694375239</v>
          </cell>
        </row>
        <row r="122">
          <cell r="A122" t="str">
            <v>60 فما فوق</v>
          </cell>
          <cell r="B122">
            <v>8.6391216411441789</v>
          </cell>
          <cell r="C122">
            <v>9.4011976047904184</v>
          </cell>
          <cell r="D122">
            <v>9.0133803852374665</v>
          </cell>
          <cell r="E122">
            <v>8.8628306517589319</v>
          </cell>
          <cell r="F122">
            <v>9.9831271091113596</v>
          </cell>
          <cell r="G122">
            <v>9.4143707600719928</v>
          </cell>
          <cell r="H122">
            <v>9.7719025401762583</v>
          </cell>
          <cell r="I122">
            <v>11.143539400371452</v>
          </cell>
          <cell r="J122">
            <v>10.449718106726104</v>
          </cell>
        </row>
        <row r="123">
          <cell r="A123" t="str">
            <v>المجموع</v>
          </cell>
          <cell r="B123">
            <v>100</v>
          </cell>
          <cell r="C123">
            <v>100</v>
          </cell>
          <cell r="D123">
            <v>100.00000000000003</v>
          </cell>
          <cell r="E123">
            <v>100</v>
          </cell>
          <cell r="F123">
            <v>100</v>
          </cell>
          <cell r="G123">
            <v>100</v>
          </cell>
          <cell r="H123">
            <v>100</v>
          </cell>
          <cell r="I123">
            <v>100</v>
          </cell>
          <cell r="J123">
            <v>99.999999999999986</v>
          </cell>
        </row>
        <row r="124">
          <cell r="A124" t="str">
            <v xml:space="preserve">المصدر :  المعهد الوطني للإحصاء - إسقاطات السكان  على الصعيد الجهوي 1995- 2015 .إستنادا على أرقا م سنة 1995  </v>
          </cell>
        </row>
        <row r="126">
          <cell r="B126" t="str">
            <v xml:space="preserve"> تطورالهيكلة السكانية من 1984 إلى 2015</v>
          </cell>
        </row>
        <row r="142">
          <cell r="A142" t="str">
            <v xml:space="preserve">جدول 10- تطور عدد السكان النشيطين حسب الفئة العمرية و الجنس بالألف </v>
          </cell>
        </row>
        <row r="143">
          <cell r="B143">
            <v>1984</v>
          </cell>
          <cell r="E143">
            <v>1994</v>
          </cell>
          <cell r="H143">
            <v>1999</v>
          </cell>
        </row>
        <row r="144">
          <cell r="A144" t="str">
            <v>الفئة العمرية</v>
          </cell>
          <cell r="B144" t="str">
            <v>ذكور</v>
          </cell>
          <cell r="C144" t="str">
            <v>إناث</v>
          </cell>
          <cell r="D144" t="str">
            <v>المجموع</v>
          </cell>
          <cell r="E144" t="str">
            <v>ذكور</v>
          </cell>
          <cell r="F144" t="str">
            <v>إناث</v>
          </cell>
          <cell r="G144" t="str">
            <v>المجموع</v>
          </cell>
          <cell r="H144" t="str">
            <v>ذكور</v>
          </cell>
          <cell r="I144" t="str">
            <v>إناث</v>
          </cell>
          <cell r="J144" t="str">
            <v>المجموع</v>
          </cell>
        </row>
        <row r="145">
          <cell r="A145" t="str">
            <v xml:space="preserve"> 15 سنة فما فوق </v>
          </cell>
          <cell r="B145">
            <v>117.5</v>
          </cell>
          <cell r="C145">
            <v>34.6</v>
          </cell>
          <cell r="D145">
            <v>152.1</v>
          </cell>
          <cell r="E145">
            <v>156.648</v>
          </cell>
          <cell r="F145">
            <v>56.85</v>
          </cell>
          <cell r="G145">
            <v>213.49799999999999</v>
          </cell>
          <cell r="H145">
            <v>170.28299999999999</v>
          </cell>
          <cell r="I145">
            <v>65.034999999999997</v>
          </cell>
          <cell r="J145">
            <v>235.31799999999998</v>
          </cell>
        </row>
        <row r="146">
          <cell r="A146" t="str">
            <v xml:space="preserve"> 15-17 سنة  </v>
          </cell>
          <cell r="B146">
            <v>9.3000000000000007</v>
          </cell>
          <cell r="C146">
            <v>3</v>
          </cell>
          <cell r="D146">
            <v>12.3</v>
          </cell>
          <cell r="E146">
            <v>9.1259999999999994</v>
          </cell>
          <cell r="F146">
            <v>5.8019999999999996</v>
          </cell>
          <cell r="G146">
            <v>14.927999999999999</v>
          </cell>
          <cell r="H146">
            <v>7.6280000000000001</v>
          </cell>
          <cell r="I146">
            <v>4.9139999999999997</v>
          </cell>
          <cell r="J146">
            <v>12.542</v>
          </cell>
        </row>
        <row r="147">
          <cell r="A147" t="str">
            <v xml:space="preserve"> 18-59 سنة </v>
          </cell>
          <cell r="B147">
            <v>101</v>
          </cell>
          <cell r="C147">
            <v>31.099999999999998</v>
          </cell>
          <cell r="D147">
            <v>132.1</v>
          </cell>
          <cell r="E147">
            <v>136.96799999999999</v>
          </cell>
          <cell r="F147">
            <v>49.428000000000004</v>
          </cell>
          <cell r="G147">
            <v>186.39599999999999</v>
          </cell>
          <cell r="H147">
            <v>153.00200000000001</v>
          </cell>
          <cell r="I147">
            <v>58.463000000000001</v>
          </cell>
          <cell r="J147">
            <v>211.465</v>
          </cell>
        </row>
        <row r="149">
          <cell r="A149" t="str">
            <v xml:space="preserve">إسقاطات السكان النشيطين حسب الفئة العمرية و الجنس </v>
          </cell>
        </row>
        <row r="150">
          <cell r="B150">
            <v>2005</v>
          </cell>
          <cell r="E150">
            <v>2010</v>
          </cell>
          <cell r="H150">
            <v>2015</v>
          </cell>
        </row>
        <row r="151">
          <cell r="A151" t="str">
            <v>الفئة العمرية</v>
          </cell>
          <cell r="B151" t="str">
            <v>ذكور</v>
          </cell>
          <cell r="C151" t="str">
            <v>إناث</v>
          </cell>
          <cell r="D151" t="str">
            <v>المجموع</v>
          </cell>
          <cell r="E151" t="str">
            <v>ذكور</v>
          </cell>
          <cell r="F151" t="str">
            <v>إناث</v>
          </cell>
          <cell r="G151" t="str">
            <v>المجموع</v>
          </cell>
          <cell r="H151" t="str">
            <v>ذكور</v>
          </cell>
          <cell r="I151" t="str">
            <v>إناث</v>
          </cell>
          <cell r="J151" t="str">
            <v>المجموع</v>
          </cell>
        </row>
        <row r="152">
          <cell r="A152" t="str">
            <v xml:space="preserve"> 15 سنة فما فوق </v>
          </cell>
          <cell r="B152">
            <v>199.8</v>
          </cell>
          <cell r="C152">
            <v>75.3</v>
          </cell>
          <cell r="D152">
            <v>275.10000000000002</v>
          </cell>
          <cell r="E152">
            <v>217.6</v>
          </cell>
          <cell r="F152">
            <v>80.7</v>
          </cell>
          <cell r="G152">
            <v>298.3</v>
          </cell>
          <cell r="H152">
            <v>233.6</v>
          </cell>
          <cell r="I152">
            <v>87.1</v>
          </cell>
          <cell r="J152">
            <v>320.7</v>
          </cell>
        </row>
        <row r="153">
          <cell r="A153" t="str">
            <v xml:space="preserve"> 15-17 سنة  </v>
          </cell>
          <cell r="B153">
            <v>7.9</v>
          </cell>
          <cell r="C153">
            <v>6.1</v>
          </cell>
          <cell r="D153">
            <v>14</v>
          </cell>
          <cell r="E153">
            <v>6.2</v>
          </cell>
          <cell r="F153">
            <v>5.4</v>
          </cell>
          <cell r="G153">
            <v>11.600000000000001</v>
          </cell>
          <cell r="H153">
            <v>5.5</v>
          </cell>
          <cell r="I153">
            <v>5.8</v>
          </cell>
          <cell r="J153">
            <v>11.3</v>
          </cell>
        </row>
        <row r="154">
          <cell r="A154" t="str">
            <v xml:space="preserve"> 18-59 سنة </v>
          </cell>
          <cell r="B154">
            <v>179.69999999999996</v>
          </cell>
          <cell r="C154">
            <v>67.099999999999994</v>
          </cell>
          <cell r="D154">
            <v>246.79999999999995</v>
          </cell>
          <cell r="E154">
            <v>198.39999999999998</v>
          </cell>
          <cell r="F154">
            <v>73.3</v>
          </cell>
          <cell r="G154">
            <v>271.7</v>
          </cell>
          <cell r="H154">
            <v>212.5</v>
          </cell>
          <cell r="I154">
            <v>78.499999999999986</v>
          </cell>
          <cell r="J154">
            <v>291</v>
          </cell>
        </row>
        <row r="155">
          <cell r="A155" t="str">
            <v>المصدر :  المعهد الوطني للإحصاء - إسقاطات السكان النشيطين والطلبات الإضافية للشغل 1995-2015 إستنادا على أرقام سنة 1995</v>
          </cell>
        </row>
        <row r="156">
          <cell r="A156" t="str">
            <v>تطور عدد السكان النشيطين (18-59 سنة) مابين 1984 و 1999 بالألف</v>
          </cell>
        </row>
        <row r="170">
          <cell r="A170" t="str">
            <v xml:space="preserve">جدول 11 -  تطور السكان النشيطين المشتغلين حسب النشاط والجنس </v>
          </cell>
        </row>
        <row r="171">
          <cell r="B171">
            <v>1984</v>
          </cell>
          <cell r="F171">
            <v>1994</v>
          </cell>
          <cell r="J171" t="str">
            <v>كامل البلاد1994</v>
          </cell>
        </row>
        <row r="172">
          <cell r="A172" t="str">
            <v>النشاط</v>
          </cell>
          <cell r="B172" t="str">
            <v>ذكور</v>
          </cell>
          <cell r="C172" t="str">
            <v>إناث</v>
          </cell>
          <cell r="D172" t="str">
            <v>المجموع</v>
          </cell>
          <cell r="E172" t="str">
            <v>(*)%</v>
          </cell>
          <cell r="F172" t="str">
            <v>ذكور</v>
          </cell>
          <cell r="G172" t="str">
            <v>إناث</v>
          </cell>
          <cell r="H172" t="str">
            <v>المجموع</v>
          </cell>
          <cell r="I172" t="str">
            <v>(*)%</v>
          </cell>
          <cell r="J172" t="str">
            <v>المجموع</v>
          </cell>
          <cell r="K172" t="str">
            <v>%</v>
          </cell>
          <cell r="L172" t="str">
            <v>%</v>
          </cell>
        </row>
        <row r="173">
          <cell r="A173" t="str">
            <v>الفلاحة</v>
          </cell>
          <cell r="B173">
            <v>39.4</v>
          </cell>
          <cell r="C173">
            <v>10</v>
          </cell>
          <cell r="D173">
            <v>49.4</v>
          </cell>
          <cell r="E173">
            <v>37.825421133231238</v>
          </cell>
          <cell r="F173">
            <v>43.44</v>
          </cell>
          <cell r="G173">
            <v>14.91</v>
          </cell>
          <cell r="H173">
            <v>58.349999999999994</v>
          </cell>
          <cell r="I173">
            <v>31.178865698438646</v>
          </cell>
          <cell r="J173">
            <v>500.98899999999998</v>
          </cell>
          <cell r="K173">
            <v>21.924266407129</v>
          </cell>
          <cell r="L173">
            <v>11.646962308553681</v>
          </cell>
        </row>
        <row r="174">
          <cell r="A174" t="str">
            <v>الصناعة المعملية</v>
          </cell>
          <cell r="B174">
            <v>11.7</v>
          </cell>
          <cell r="C174">
            <v>13.7</v>
          </cell>
          <cell r="D174">
            <v>25.4</v>
          </cell>
          <cell r="E174">
            <v>19.448698315467077</v>
          </cell>
          <cell r="F174">
            <v>21.047999999999998</v>
          </cell>
          <cell r="G174">
            <v>20.574000000000002</v>
          </cell>
          <cell r="H174">
            <v>41.622</v>
          </cell>
          <cell r="I174">
            <v>22.240389856048218</v>
          </cell>
          <cell r="J174">
            <v>455.71600000000001</v>
          </cell>
          <cell r="K174">
            <v>19.943030665326383</v>
          </cell>
          <cell r="L174">
            <v>9.1333198746587776</v>
          </cell>
        </row>
        <row r="175">
          <cell r="A175" t="str">
            <v>المناجم و الطاقة</v>
          </cell>
          <cell r="B175">
            <v>1</v>
          </cell>
          <cell r="C175">
            <v>0.1</v>
          </cell>
          <cell r="D175">
            <v>1.1000000000000001</v>
          </cell>
          <cell r="E175">
            <v>0.84226646248085757</v>
          </cell>
          <cell r="F175">
            <v>1.3260000000000001</v>
          </cell>
          <cell r="G175">
            <v>4.2000000000000003E-2</v>
          </cell>
          <cell r="H175">
            <v>1.3680000000000001</v>
          </cell>
          <cell r="I175">
            <v>0.73098009041069545</v>
          </cell>
          <cell r="J175">
            <v>36.764000000000003</v>
          </cell>
          <cell r="K175">
            <v>1.6088651251658033</v>
          </cell>
          <cell r="L175">
            <v>3.7210314438037213</v>
          </cell>
        </row>
        <row r="176">
          <cell r="A176" t="str">
            <v>الأشغال العامة</v>
          </cell>
          <cell r="B176">
            <v>14.5</v>
          </cell>
          <cell r="C176">
            <v>0.2</v>
          </cell>
          <cell r="D176">
            <v>14.7</v>
          </cell>
          <cell r="E176">
            <v>11.25574272588055</v>
          </cell>
          <cell r="F176">
            <v>19.265999999999998</v>
          </cell>
          <cell r="G176">
            <v>0.14399999999999999</v>
          </cell>
          <cell r="H176">
            <v>19.409999999999997</v>
          </cell>
          <cell r="I176">
            <v>10.371581545958767</v>
          </cell>
          <cell r="J176">
            <v>305.76100000000002</v>
          </cell>
          <cell r="K176">
            <v>13.380704208895148</v>
          </cell>
          <cell r="L176">
            <v>6.3480954078512291</v>
          </cell>
        </row>
        <row r="177">
          <cell r="A177" t="str">
            <v>الخدمات</v>
          </cell>
          <cell r="B177">
            <v>17.3</v>
          </cell>
          <cell r="C177">
            <v>1.5</v>
          </cell>
          <cell r="D177">
            <v>18.8</v>
          </cell>
          <cell r="E177">
            <v>14.395099540581931</v>
          </cell>
          <cell r="F177">
            <v>39.695999999999998</v>
          </cell>
          <cell r="G177">
            <v>6.03</v>
          </cell>
          <cell r="H177">
            <v>45.725999999999999</v>
          </cell>
          <cell r="I177">
            <v>24.433330127280303</v>
          </cell>
          <cell r="J177">
            <v>600.51499999999999</v>
          </cell>
          <cell r="K177">
            <v>26.279720396010838</v>
          </cell>
          <cell r="L177">
            <v>7.6144642515174468</v>
          </cell>
        </row>
        <row r="178">
          <cell r="A178" t="str">
            <v>الإدارة</v>
          </cell>
          <cell r="B178">
            <v>16.5</v>
          </cell>
          <cell r="C178">
            <v>4.7</v>
          </cell>
          <cell r="D178">
            <v>21.2</v>
          </cell>
          <cell r="E178">
            <v>16.232771822358348</v>
          </cell>
          <cell r="F178">
            <v>14.262</v>
          </cell>
          <cell r="G178">
            <v>6.4080000000000004</v>
          </cell>
          <cell r="H178">
            <v>20.67</v>
          </cell>
          <cell r="I178">
            <v>11.044852681863357</v>
          </cell>
          <cell r="J178">
            <v>385.34399999999999</v>
          </cell>
          <cell r="K178">
            <v>16.863413197472834</v>
          </cell>
          <cell r="L178">
            <v>5.3640383657199813</v>
          </cell>
        </row>
        <row r="179">
          <cell r="A179" t="str">
            <v>غيرمحدد</v>
          </cell>
          <cell r="B179">
            <v>4.2</v>
          </cell>
          <cell r="C179">
            <v>1.2</v>
          </cell>
          <cell r="D179">
            <v>5.4</v>
          </cell>
          <cell r="F179">
            <v>2.2200000000000002</v>
          </cell>
          <cell r="G179">
            <v>0.97199999999999998</v>
          </cell>
          <cell r="H179">
            <v>3.1920000000000002</v>
          </cell>
          <cell r="J179">
            <v>35.521000000000001</v>
          </cell>
        </row>
        <row r="180">
          <cell r="A180" t="str">
            <v xml:space="preserve">المجموع  </v>
          </cell>
          <cell r="B180">
            <v>104.6</v>
          </cell>
          <cell r="C180">
            <v>31.4</v>
          </cell>
          <cell r="D180">
            <v>136</v>
          </cell>
          <cell r="E180">
            <v>99.999999999999986</v>
          </cell>
          <cell r="F180">
            <v>141.25799999999998</v>
          </cell>
          <cell r="G180">
            <v>49.080000000000005</v>
          </cell>
          <cell r="H180">
            <v>190.33800000000002</v>
          </cell>
          <cell r="I180">
            <v>99.999999999999986</v>
          </cell>
          <cell r="J180">
            <v>2320.61</v>
          </cell>
          <cell r="K180">
            <v>100.00000000000001</v>
          </cell>
          <cell r="L180">
            <v>8.2020675598226322</v>
          </cell>
        </row>
        <row r="181">
          <cell r="A181" t="str">
            <v>(*)</v>
          </cell>
          <cell r="B181" t="str">
            <v>بدون إحتساب (غيرمحدد)</v>
          </cell>
        </row>
        <row r="183">
          <cell r="C183" t="str">
            <v xml:space="preserve">توزيع السكان  النشيطين المشتغلين حسب النشاط 1994 </v>
          </cell>
        </row>
        <row r="200">
          <cell r="A200" t="str">
            <v xml:space="preserve">جدول 12 -  تطور السكان النشيطين المشتغلين حسب الوضع في المهنـــة والجنس </v>
          </cell>
        </row>
        <row r="201">
          <cell r="A201" t="str">
            <v>الوضع في</v>
          </cell>
          <cell r="B201">
            <v>1984</v>
          </cell>
          <cell r="F201">
            <v>1994</v>
          </cell>
          <cell r="J201" t="str">
            <v>كامل البلاد1994</v>
          </cell>
        </row>
        <row r="202">
          <cell r="A202" t="str">
            <v>المهنة</v>
          </cell>
          <cell r="B202" t="str">
            <v>ذكور</v>
          </cell>
          <cell r="C202" t="str">
            <v>إناث</v>
          </cell>
          <cell r="D202" t="str">
            <v>المجموع</v>
          </cell>
          <cell r="E202" t="str">
            <v>%</v>
          </cell>
          <cell r="F202" t="str">
            <v>ذكور</v>
          </cell>
          <cell r="G202" t="str">
            <v>إناث</v>
          </cell>
          <cell r="H202" t="str">
            <v>المجموع</v>
          </cell>
          <cell r="I202" t="str">
            <v>%</v>
          </cell>
          <cell r="J202" t="str">
            <v>المجموع</v>
          </cell>
          <cell r="K202" t="str">
            <v>%</v>
          </cell>
          <cell r="L202" t="str">
            <v>%</v>
          </cell>
        </row>
        <row r="203">
          <cell r="A203" t="str">
            <v>عرف ومستقل</v>
          </cell>
          <cell r="B203">
            <v>24.9</v>
          </cell>
          <cell r="C203">
            <v>7.8</v>
          </cell>
          <cell r="D203">
            <v>32.700000000000003</v>
          </cell>
          <cell r="E203">
            <v>24.439461883408068</v>
          </cell>
          <cell r="F203">
            <v>36.06</v>
          </cell>
          <cell r="G203">
            <v>4.2</v>
          </cell>
          <cell r="H203">
            <v>40.26</v>
          </cell>
          <cell r="I203">
            <v>21.310156465033561</v>
          </cell>
          <cell r="J203">
            <v>525.81600000000003</v>
          </cell>
          <cell r="K203">
            <v>22.803871422691895</v>
          </cell>
          <cell r="L203">
            <v>7.6566707745675293</v>
          </cell>
        </row>
        <row r="204">
          <cell r="A204" t="str">
            <v>أجير</v>
          </cell>
          <cell r="B204">
            <v>72.8</v>
          </cell>
          <cell r="C204">
            <v>14.5</v>
          </cell>
          <cell r="D204">
            <v>87.3</v>
          </cell>
          <cell r="E204">
            <v>65.24663677130043</v>
          </cell>
          <cell r="F204">
            <v>97.2</v>
          </cell>
          <cell r="G204">
            <v>35.9</v>
          </cell>
          <cell r="H204">
            <v>133.1</v>
          </cell>
          <cell r="I204">
            <v>70.451610171285807</v>
          </cell>
          <cell r="J204">
            <v>1627.93</v>
          </cell>
          <cell r="K204">
            <v>70.600944826979045</v>
          </cell>
          <cell r="L204">
            <v>8.1760272247578207</v>
          </cell>
        </row>
        <row r="205">
          <cell r="A205" t="str">
            <v xml:space="preserve">معين عائلي </v>
          </cell>
          <cell r="B205">
            <v>4</v>
          </cell>
          <cell r="C205">
            <v>6.9</v>
          </cell>
          <cell r="D205">
            <v>10.9</v>
          </cell>
          <cell r="E205">
            <v>8.146487294469356</v>
          </cell>
          <cell r="F205">
            <v>5.01</v>
          </cell>
          <cell r="G205">
            <v>8</v>
          </cell>
          <cell r="H205">
            <v>13.01</v>
          </cell>
          <cell r="I205">
            <v>6.8863670047214747</v>
          </cell>
          <cell r="J205">
            <v>130.40799999999999</v>
          </cell>
          <cell r="K205">
            <v>5.655604364436237</v>
          </cell>
          <cell r="L205">
            <v>9.9763818170664393</v>
          </cell>
        </row>
        <row r="206">
          <cell r="A206" t="str">
            <v>متدرب</v>
          </cell>
          <cell r="B206">
            <v>1.5</v>
          </cell>
          <cell r="C206">
            <v>1.4</v>
          </cell>
          <cell r="D206">
            <v>2.9</v>
          </cell>
          <cell r="E206">
            <v>2.1674140508221225</v>
          </cell>
          <cell r="F206">
            <v>2.1539999999999999</v>
          </cell>
          <cell r="G206">
            <v>0.4</v>
          </cell>
          <cell r="H206">
            <v>2.5</v>
          </cell>
          <cell r="I206">
            <v>1.351866358959158</v>
          </cell>
          <cell r="J206">
            <v>21.664999999999999</v>
          </cell>
          <cell r="K206">
            <v>0.93957938589282164</v>
          </cell>
          <cell r="L206">
            <v>11.788599123009462</v>
          </cell>
        </row>
        <row r="207">
          <cell r="A207" t="str">
            <v>غير محدد</v>
          </cell>
          <cell r="B207">
            <v>1.4</v>
          </cell>
          <cell r="C207">
            <v>0.8</v>
          </cell>
          <cell r="D207">
            <v>2.2000000000000002</v>
          </cell>
          <cell r="F207">
            <v>0.83399999999999996</v>
          </cell>
          <cell r="G207">
            <v>0.6</v>
          </cell>
          <cell r="H207">
            <v>1.4339999999999999</v>
          </cell>
          <cell r="J207">
            <v>14.791</v>
          </cell>
        </row>
        <row r="208">
          <cell r="A208" t="str">
            <v xml:space="preserve">المجموع </v>
          </cell>
          <cell r="B208">
            <v>104.6</v>
          </cell>
          <cell r="C208">
            <v>31.4</v>
          </cell>
          <cell r="D208">
            <v>136</v>
          </cell>
          <cell r="E208">
            <v>100</v>
          </cell>
          <cell r="F208">
            <v>141.25799999999998</v>
          </cell>
          <cell r="G208">
            <v>49.1</v>
          </cell>
          <cell r="H208">
            <v>190.3</v>
          </cell>
          <cell r="I208">
            <v>100</v>
          </cell>
          <cell r="J208">
            <v>2320.61</v>
          </cell>
          <cell r="K208">
            <v>100</v>
          </cell>
          <cell r="L208">
            <v>8.2029294021830452</v>
          </cell>
        </row>
        <row r="210">
          <cell r="C210" t="str">
            <v xml:space="preserve">توزيع السكان  النشيطين المشتغلين حسب المهنة 1994 </v>
          </cell>
        </row>
        <row r="224">
          <cell r="A224" t="str">
            <v>المصدر :  المعهد الوطني للإحصاء</v>
          </cell>
        </row>
        <row r="231">
          <cell r="A231" t="str">
            <v xml:space="preserve">  جدول 8 - تطور  المستوى التعليمي للسكان (10 سنوات فما فوق ) حسب الجنس - بالألف</v>
          </cell>
        </row>
        <row r="232">
          <cell r="B232">
            <v>1984</v>
          </cell>
          <cell r="E232">
            <v>1994</v>
          </cell>
          <cell r="H232" t="str">
            <v>كامل البلاد1994</v>
          </cell>
        </row>
        <row r="233">
          <cell r="A233" t="str">
            <v>المستوى</v>
          </cell>
          <cell r="B233" t="str">
            <v>ذكور</v>
          </cell>
          <cell r="C233" t="str">
            <v>إناث</v>
          </cell>
          <cell r="D233" t="str">
            <v>المجموع</v>
          </cell>
          <cell r="E233" t="str">
            <v>ذكور</v>
          </cell>
          <cell r="F233" t="str">
            <v>إناث</v>
          </cell>
          <cell r="G233" t="str">
            <v>المجموع</v>
          </cell>
          <cell r="H233" t="str">
            <v>ذكور</v>
          </cell>
          <cell r="I233" t="str">
            <v>إناث</v>
          </cell>
          <cell r="J233" t="str">
            <v>المجموع</v>
          </cell>
        </row>
        <row r="234">
          <cell r="A234" t="str">
            <v>غير متعلم</v>
          </cell>
          <cell r="B234">
            <v>58.1</v>
          </cell>
          <cell r="C234">
            <v>85</v>
          </cell>
          <cell r="D234">
            <v>143.1</v>
          </cell>
          <cell r="E234">
            <v>49.02</v>
          </cell>
          <cell r="F234">
            <v>80.885999999999996</v>
          </cell>
          <cell r="G234">
            <v>129.90600000000001</v>
          </cell>
          <cell r="H234">
            <v>720.91</v>
          </cell>
          <cell r="I234">
            <v>1414.8470000000002</v>
          </cell>
          <cell r="J234">
            <v>2135.7570000000001</v>
          </cell>
        </row>
        <row r="235">
          <cell r="A235" t="str">
            <v>إبتدائي</v>
          </cell>
          <cell r="B235">
            <v>78.8</v>
          </cell>
          <cell r="C235">
            <v>58.6</v>
          </cell>
          <cell r="D235">
            <v>137.4</v>
          </cell>
          <cell r="E235">
            <v>112.584</v>
          </cell>
          <cell r="F235">
            <v>90.774000000000001</v>
          </cell>
          <cell r="G235">
            <v>203.358</v>
          </cell>
          <cell r="H235">
            <v>1515.913</v>
          </cell>
          <cell r="I235">
            <v>1193.5900000000001</v>
          </cell>
          <cell r="J235">
            <v>2709.5030000000002</v>
          </cell>
        </row>
        <row r="236">
          <cell r="A236" t="str">
            <v>ثانوي</v>
          </cell>
          <cell r="B236">
            <v>33.799999999999997</v>
          </cell>
          <cell r="C236">
            <v>19.399999999999999</v>
          </cell>
          <cell r="D236">
            <v>53.199999999999996</v>
          </cell>
          <cell r="E236">
            <v>61.68</v>
          </cell>
          <cell r="F236">
            <v>44.868000000000002</v>
          </cell>
          <cell r="G236">
            <v>106.548</v>
          </cell>
          <cell r="H236">
            <v>981.73199999999997</v>
          </cell>
          <cell r="I236">
            <v>655.7170000000001</v>
          </cell>
          <cell r="J236">
            <v>1637.4490000000001</v>
          </cell>
        </row>
        <row r="237">
          <cell r="A237" t="str">
            <v>عالي</v>
          </cell>
          <cell r="B237">
            <v>4.0999999999999996</v>
          </cell>
          <cell r="C237">
            <v>1.4</v>
          </cell>
          <cell r="D237">
            <v>5.5</v>
          </cell>
          <cell r="E237">
            <v>9.1679999999999993</v>
          </cell>
          <cell r="F237">
            <v>4.59</v>
          </cell>
          <cell r="G237">
            <v>13.757999999999999</v>
          </cell>
          <cell r="H237">
            <v>172.69900000000001</v>
          </cell>
          <cell r="I237">
            <v>83.682999999999993</v>
          </cell>
          <cell r="J237">
            <v>256.38200000000001</v>
          </cell>
        </row>
        <row r="238">
          <cell r="A238" t="str">
            <v>غير محدد</v>
          </cell>
          <cell r="B238">
            <v>1</v>
          </cell>
          <cell r="C238">
            <v>0.7</v>
          </cell>
          <cell r="D238">
            <v>1.7</v>
          </cell>
          <cell r="E238">
            <v>1.026</v>
          </cell>
          <cell r="F238">
            <v>0.88800000000000001</v>
          </cell>
          <cell r="G238">
            <v>1.9140000000000001</v>
          </cell>
          <cell r="H238">
            <v>12.236000000000001</v>
          </cell>
          <cell r="I238">
            <v>10.71</v>
          </cell>
          <cell r="J238">
            <v>22.946000000000002</v>
          </cell>
        </row>
        <row r="239">
          <cell r="A239" t="str">
            <v xml:space="preserve">المجموع  </v>
          </cell>
          <cell r="B239">
            <v>175.79999999999998</v>
          </cell>
          <cell r="C239">
            <v>165.1</v>
          </cell>
          <cell r="D239">
            <v>340.9</v>
          </cell>
          <cell r="E239">
            <v>233.47800000000004</v>
          </cell>
          <cell r="F239">
            <v>222.006</v>
          </cell>
          <cell r="G239">
            <v>455.48399999999998</v>
          </cell>
          <cell r="H239">
            <v>3403.49</v>
          </cell>
          <cell r="I239">
            <v>3358.5470000000005</v>
          </cell>
          <cell r="J239">
            <v>6762.0370000000003</v>
          </cell>
        </row>
        <row r="240">
          <cell r="J240" t="str">
            <v>%</v>
          </cell>
        </row>
        <row r="241">
          <cell r="B241">
            <v>1984</v>
          </cell>
          <cell r="E241">
            <v>1994</v>
          </cell>
          <cell r="H241" t="str">
            <v>كامل البلاد1994</v>
          </cell>
        </row>
        <row r="242">
          <cell r="A242" t="str">
            <v>المستوى</v>
          </cell>
          <cell r="B242" t="str">
            <v>ذكور</v>
          </cell>
          <cell r="C242" t="str">
            <v>إناث</v>
          </cell>
          <cell r="D242" t="str">
            <v>المجموع</v>
          </cell>
          <cell r="E242" t="str">
            <v>ذكور</v>
          </cell>
          <cell r="F242" t="str">
            <v>إناث</v>
          </cell>
          <cell r="G242" t="str">
            <v>المجموع</v>
          </cell>
          <cell r="H242" t="str">
            <v>ذكور</v>
          </cell>
          <cell r="I242" t="str">
            <v>إناث</v>
          </cell>
          <cell r="J242" t="str">
            <v>المجموع</v>
          </cell>
        </row>
        <row r="243">
          <cell r="A243" t="str">
            <v>غير متعلم</v>
          </cell>
          <cell r="B243">
            <v>33.23798627002288</v>
          </cell>
          <cell r="C243">
            <v>51.703163017031628</v>
          </cell>
          <cell r="D243">
            <v>42.1875</v>
          </cell>
          <cell r="E243">
            <v>21.083870967741934</v>
          </cell>
          <cell r="F243">
            <v>36.583446404341927</v>
          </cell>
          <cell r="G243">
            <v>28.638888888888889</v>
          </cell>
          <cell r="H243">
            <v>21.181430879976496</v>
          </cell>
          <cell r="I243">
            <v>42.261992950594419</v>
          </cell>
          <cell r="J243">
            <v>31.692021189773115</v>
          </cell>
        </row>
        <row r="244">
          <cell r="A244" t="str">
            <v>إبتدائي</v>
          </cell>
          <cell r="B244">
            <v>45.080091533180777</v>
          </cell>
          <cell r="C244">
            <v>35.644768856447691</v>
          </cell>
          <cell r="D244">
            <v>40.507075471698116</v>
          </cell>
          <cell r="E244">
            <v>48.423225806451612</v>
          </cell>
          <cell r="F244">
            <v>41.055630936227949</v>
          </cell>
          <cell r="G244">
            <v>44.832010582010575</v>
          </cell>
          <cell r="H244">
            <v>44.539826649037749</v>
          </cell>
          <cell r="I244">
            <v>35.652966127008781</v>
          </cell>
          <cell r="J244">
            <v>40.205709961270792</v>
          </cell>
        </row>
        <row r="245">
          <cell r="A245" t="str">
            <v>ثانوي</v>
          </cell>
          <cell r="B245">
            <v>19.336384439359264</v>
          </cell>
          <cell r="C245">
            <v>11.800486618004864</v>
          </cell>
          <cell r="D245">
            <v>15.683962264150944</v>
          </cell>
          <cell r="E245">
            <v>26.529032258064515</v>
          </cell>
          <cell r="F245">
            <v>20.293080054274085</v>
          </cell>
          <cell r="G245">
            <v>23.489417989417987</v>
          </cell>
          <cell r="H245">
            <v>28.844777434993389</v>
          </cell>
          <cell r="I245">
            <v>19.586504570165484</v>
          </cell>
          <cell r="J245">
            <v>24.297740054309919</v>
          </cell>
        </row>
        <row r="246">
          <cell r="A246" t="str">
            <v>عالي</v>
          </cell>
          <cell r="B246">
            <v>2.3455377574370706</v>
          </cell>
          <cell r="C246">
            <v>0.85158150851581504</v>
          </cell>
          <cell r="D246">
            <v>1.6214622641509435</v>
          </cell>
          <cell r="E246">
            <v>3.9432258064516126</v>
          </cell>
          <cell r="F246">
            <v>2.0759837177747626</v>
          </cell>
          <cell r="G246">
            <v>3.0330687830687828</v>
          </cell>
          <cell r="H246">
            <v>5.0741589540179231</v>
          </cell>
          <cell r="I246">
            <v>2.499641555648485</v>
          </cell>
          <cell r="J246">
            <v>3.804395245655948</v>
          </cell>
        </row>
        <row r="247">
          <cell r="A247" t="str">
            <v xml:space="preserve">المجموع  </v>
          </cell>
          <cell r="B247">
            <v>100</v>
          </cell>
          <cell r="C247">
            <v>100.00000000000001</v>
          </cell>
          <cell r="D247">
            <v>100.00000000000001</v>
          </cell>
          <cell r="E247">
            <v>99.979354838709668</v>
          </cell>
          <cell r="F247">
            <v>100.00814111261873</v>
          </cell>
          <cell r="G247">
            <v>99.99338624338624</v>
          </cell>
          <cell r="H247">
            <v>99.64019391802556</v>
          </cell>
          <cell r="I247">
            <v>100.00110520341717</v>
          </cell>
          <cell r="J247">
            <v>99.999866451009765</v>
          </cell>
        </row>
        <row r="249">
          <cell r="A249" t="str">
            <v xml:space="preserve">توزيع سكان ولاية نـــابــــل حسب المستوى التعليمي 1994 </v>
          </cell>
        </row>
        <row r="264">
          <cell r="B264" t="str">
            <v xml:space="preserve">  جدول 9 -  تطور  نسبة التمدرس  و نسبة الأمية   حسب الجنس و الوسط </v>
          </cell>
        </row>
        <row r="265">
          <cell r="C265" t="str">
            <v>نسبة التمدرس 6-14سنة</v>
          </cell>
          <cell r="G265" t="str">
            <v>نسبة الأمية (10 سنوات فما فوق )</v>
          </cell>
        </row>
        <row r="266">
          <cell r="C266">
            <v>1984</v>
          </cell>
          <cell r="E266">
            <v>1994</v>
          </cell>
          <cell r="G266">
            <v>1984</v>
          </cell>
          <cell r="I266">
            <v>1994</v>
          </cell>
        </row>
        <row r="267">
          <cell r="A267" t="str">
            <v xml:space="preserve">ذكـــــــور </v>
          </cell>
          <cell r="C267">
            <v>82.9</v>
          </cell>
          <cell r="E267">
            <v>89.5</v>
          </cell>
          <cell r="G267">
            <v>33</v>
          </cell>
          <cell r="I267">
            <v>21.3</v>
          </cell>
        </row>
        <row r="268">
          <cell r="A268" t="str">
            <v>إنــــــــــاث</v>
          </cell>
          <cell r="C268">
            <v>75.5</v>
          </cell>
          <cell r="E268">
            <v>88.2</v>
          </cell>
          <cell r="G268">
            <v>51.5</v>
          </cell>
          <cell r="I268">
            <v>36.9</v>
          </cell>
        </row>
        <row r="269">
          <cell r="A269" t="str">
            <v>بلــــــــدي</v>
          </cell>
          <cell r="C269">
            <v>85.5</v>
          </cell>
          <cell r="E269">
            <v>91</v>
          </cell>
          <cell r="G269">
            <v>32.5</v>
          </cell>
          <cell r="I269">
            <v>23.4</v>
          </cell>
        </row>
        <row r="270">
          <cell r="A270" t="str">
            <v>غير بلدي</v>
          </cell>
          <cell r="C270">
            <v>72.7</v>
          </cell>
          <cell r="E270">
            <v>85.3</v>
          </cell>
          <cell r="G270">
            <v>54.2</v>
          </cell>
          <cell r="I270">
            <v>39.200000000000003</v>
          </cell>
        </row>
        <row r="271">
          <cell r="A271" t="str">
            <v>المجموع</v>
          </cell>
          <cell r="C271">
            <v>79.3</v>
          </cell>
          <cell r="E271">
            <v>88.9</v>
          </cell>
          <cell r="G271">
            <v>42</v>
          </cell>
          <cell r="I271">
            <v>28.9</v>
          </cell>
        </row>
        <row r="272">
          <cell r="A272" t="str">
            <v>المصدر :  المعهد الوطني للإحصاء- التعداد العام للسكان و السكنى لسنة 1984 و1994.</v>
          </cell>
        </row>
        <row r="274">
          <cell r="A274" t="str">
            <v>جدول 13 - الهجرة الداخلية حسب المعتمدية 1987-1994</v>
          </cell>
        </row>
        <row r="276">
          <cell r="A276" t="str">
            <v>المعتمدية</v>
          </cell>
          <cell r="B276" t="str">
            <v>الدخول</v>
          </cell>
          <cell r="D276" t="str">
            <v>الخروج</v>
          </cell>
          <cell r="F276" t="str">
            <v>صافي الهجرة</v>
          </cell>
        </row>
        <row r="277">
          <cell r="A277" t="str">
            <v>نــابل</v>
          </cell>
          <cell r="B277">
            <v>4596</v>
          </cell>
          <cell r="D277">
            <v>4287</v>
          </cell>
          <cell r="F277">
            <v>309</v>
          </cell>
        </row>
        <row r="278">
          <cell r="A278" t="str">
            <v>بني خيار</v>
          </cell>
          <cell r="B278">
            <v>1878</v>
          </cell>
          <cell r="D278">
            <v>886</v>
          </cell>
          <cell r="F278">
            <v>992</v>
          </cell>
        </row>
        <row r="279">
          <cell r="A279" t="str">
            <v xml:space="preserve">قربة  </v>
          </cell>
          <cell r="B279">
            <v>1704</v>
          </cell>
          <cell r="D279">
            <v>1381</v>
          </cell>
          <cell r="F279">
            <v>323</v>
          </cell>
        </row>
        <row r="280">
          <cell r="A280" t="str">
            <v>منزل تميم</v>
          </cell>
          <cell r="B280">
            <v>426</v>
          </cell>
          <cell r="D280">
            <v>2195</v>
          </cell>
          <cell r="F280">
            <v>-1769</v>
          </cell>
        </row>
        <row r="281">
          <cell r="A281" t="str">
            <v xml:space="preserve">قليبية </v>
          </cell>
          <cell r="B281">
            <v>1968</v>
          </cell>
          <cell r="D281">
            <v>2254</v>
          </cell>
          <cell r="F281">
            <v>-286</v>
          </cell>
        </row>
        <row r="282">
          <cell r="A282" t="str">
            <v>الهوارية</v>
          </cell>
          <cell r="B282">
            <v>570</v>
          </cell>
          <cell r="D282">
            <v>1105</v>
          </cell>
          <cell r="F282">
            <v>-535</v>
          </cell>
        </row>
        <row r="283">
          <cell r="A283" t="str">
            <v>سليمان</v>
          </cell>
          <cell r="B283">
            <v>2382</v>
          </cell>
          <cell r="D283">
            <v>969</v>
          </cell>
          <cell r="F283">
            <v>1413</v>
          </cell>
        </row>
        <row r="284">
          <cell r="A284" t="str">
            <v>منزل بوزلفة</v>
          </cell>
          <cell r="B284">
            <v>882</v>
          </cell>
          <cell r="D284">
            <v>1651</v>
          </cell>
          <cell r="F284">
            <v>-769</v>
          </cell>
        </row>
        <row r="285">
          <cell r="A285" t="str">
            <v>قرنبالية</v>
          </cell>
          <cell r="B285">
            <v>2688</v>
          </cell>
          <cell r="D285">
            <v>2320</v>
          </cell>
          <cell r="F285">
            <v>368</v>
          </cell>
        </row>
        <row r="286">
          <cell r="A286" t="str">
            <v xml:space="preserve">بوعرقوب </v>
          </cell>
          <cell r="B286">
            <v>1266</v>
          </cell>
          <cell r="D286">
            <v>728</v>
          </cell>
          <cell r="F286">
            <v>538</v>
          </cell>
        </row>
        <row r="287">
          <cell r="A287" t="str">
            <v>الحمامات</v>
          </cell>
          <cell r="B287">
            <v>6594</v>
          </cell>
          <cell r="D287">
            <v>2011</v>
          </cell>
          <cell r="F287">
            <v>4583</v>
          </cell>
        </row>
        <row r="288">
          <cell r="A288" t="str">
            <v xml:space="preserve">حمام الغزاز </v>
          </cell>
          <cell r="B288">
            <v>456</v>
          </cell>
          <cell r="D288">
            <v>363</v>
          </cell>
          <cell r="F288">
            <v>93</v>
          </cell>
        </row>
        <row r="289">
          <cell r="A289" t="str">
            <v xml:space="preserve">دار شعبان </v>
          </cell>
          <cell r="B289">
            <v>2328</v>
          </cell>
          <cell r="D289">
            <v>843</v>
          </cell>
          <cell r="F289">
            <v>1485</v>
          </cell>
        </row>
        <row r="290">
          <cell r="A290" t="str">
            <v xml:space="preserve">بني خلاد </v>
          </cell>
          <cell r="B290">
            <v>1638</v>
          </cell>
          <cell r="D290">
            <v>838</v>
          </cell>
          <cell r="F290">
            <v>800</v>
          </cell>
        </row>
        <row r="291">
          <cell r="A291" t="str">
            <v>الميدة</v>
          </cell>
          <cell r="B291">
            <v>336</v>
          </cell>
          <cell r="D291">
            <v>531</v>
          </cell>
          <cell r="F291">
            <v>-195</v>
          </cell>
        </row>
        <row r="292">
          <cell r="A292" t="str">
            <v xml:space="preserve">تاكلسة </v>
          </cell>
          <cell r="B292">
            <v>306</v>
          </cell>
          <cell r="D292">
            <v>542</v>
          </cell>
          <cell r="F292">
            <v>-236</v>
          </cell>
        </row>
        <row r="293">
          <cell r="A293" t="str">
            <v>غير محدد</v>
          </cell>
          <cell r="D293">
            <v>164</v>
          </cell>
          <cell r="F293">
            <v>-164</v>
          </cell>
        </row>
        <row r="294">
          <cell r="A294" t="str">
            <v>الولاية</v>
          </cell>
          <cell r="B294">
            <v>30018</v>
          </cell>
          <cell r="D294">
            <v>23068</v>
          </cell>
          <cell r="F294">
            <v>6950</v>
          </cell>
        </row>
        <row r="295">
          <cell r="A295" t="str">
            <v xml:space="preserve">المصدر: المعهد  الوطني للإحصاء </v>
          </cell>
        </row>
        <row r="298">
          <cell r="A298" t="str">
            <v>صافي الهجرة الداخلية حسب المعتمدية خلال فترة1987-1994</v>
          </cell>
        </row>
        <row r="324">
          <cell r="A324" t="str">
            <v>جدول 14 - حركة سكان ولاية نابـل خلال الفترة :  1987-1994</v>
          </cell>
        </row>
        <row r="326">
          <cell r="B326" t="str">
            <v>خروج من</v>
          </cell>
          <cell r="D326" t="str">
            <v>دخول إلى</v>
          </cell>
        </row>
        <row r="327">
          <cell r="A327" t="str">
            <v>الولايات</v>
          </cell>
          <cell r="B327" t="str">
            <v>السكان</v>
          </cell>
          <cell r="C327" t="str">
            <v>%</v>
          </cell>
          <cell r="D327" t="str">
            <v>السكان</v>
          </cell>
          <cell r="E327" t="str">
            <v>%</v>
          </cell>
        </row>
        <row r="328">
          <cell r="A328" t="str">
            <v>تونس</v>
          </cell>
          <cell r="B328">
            <v>3241</v>
          </cell>
          <cell r="C328">
            <v>26.670506912442399</v>
          </cell>
          <cell r="D328">
            <v>3924</v>
          </cell>
          <cell r="E328">
            <v>21.001926782273603</v>
          </cell>
        </row>
        <row r="329">
          <cell r="A329" t="str">
            <v>أريانة</v>
          </cell>
          <cell r="B329">
            <v>1566</v>
          </cell>
          <cell r="C329">
            <v>12.886767610269914</v>
          </cell>
          <cell r="D329">
            <v>798</v>
          </cell>
          <cell r="E329">
            <v>4.2710340398201669</v>
          </cell>
        </row>
        <row r="330">
          <cell r="A330" t="str">
            <v>بن عروس</v>
          </cell>
          <cell r="B330">
            <v>1988</v>
          </cell>
          <cell r="C330">
            <v>16.359447004608295</v>
          </cell>
          <cell r="D330">
            <v>1488</v>
          </cell>
          <cell r="E330">
            <v>7.9640333975594082</v>
          </cell>
        </row>
        <row r="331">
          <cell r="A331" t="str">
            <v>زغوان</v>
          </cell>
          <cell r="B331">
            <v>499</v>
          </cell>
          <cell r="C331">
            <v>4.1063199473337724</v>
          </cell>
          <cell r="D331">
            <v>600</v>
          </cell>
          <cell r="E331">
            <v>3.2113037893384719</v>
          </cell>
        </row>
        <row r="332">
          <cell r="A332" t="str">
            <v>بنزرت</v>
          </cell>
          <cell r="B332">
            <v>280</v>
          </cell>
          <cell r="C332">
            <v>2.3041474654377883</v>
          </cell>
          <cell r="D332">
            <v>672</v>
          </cell>
          <cell r="E332">
            <v>3.5966602440590876</v>
          </cell>
        </row>
        <row r="333">
          <cell r="A333" t="str">
            <v xml:space="preserve">باجة </v>
          </cell>
          <cell r="B333">
            <v>120</v>
          </cell>
          <cell r="C333">
            <v>0.9874917709019092</v>
          </cell>
          <cell r="D333">
            <v>906</v>
          </cell>
          <cell r="E333">
            <v>4.8490687219010917</v>
          </cell>
        </row>
        <row r="334">
          <cell r="A334" t="str">
            <v>جندوبة</v>
          </cell>
          <cell r="B334">
            <v>216</v>
          </cell>
          <cell r="C334">
            <v>1.7774851876234363</v>
          </cell>
          <cell r="D334">
            <v>1464</v>
          </cell>
          <cell r="E334">
            <v>7.8355812459858702</v>
          </cell>
        </row>
        <row r="335">
          <cell r="A335" t="str">
            <v>الكاف</v>
          </cell>
          <cell r="B335">
            <v>132</v>
          </cell>
          <cell r="C335">
            <v>1.0862409479921</v>
          </cell>
          <cell r="D335">
            <v>744</v>
          </cell>
          <cell r="E335">
            <v>3.9820166987797041</v>
          </cell>
        </row>
        <row r="336">
          <cell r="A336" t="str">
            <v>سليانة</v>
          </cell>
          <cell r="B336">
            <v>201</v>
          </cell>
          <cell r="C336">
            <v>1.654048716260698</v>
          </cell>
          <cell r="D336">
            <v>1044</v>
          </cell>
          <cell r="E336">
            <v>5.5876685934489405</v>
          </cell>
        </row>
        <row r="337">
          <cell r="A337" t="str">
            <v>القيروان</v>
          </cell>
          <cell r="B337">
            <v>370</v>
          </cell>
          <cell r="C337">
            <v>3.0447662936142197</v>
          </cell>
          <cell r="D337">
            <v>2520</v>
          </cell>
          <cell r="E337">
            <v>13.48747591522158</v>
          </cell>
        </row>
        <row r="338">
          <cell r="A338" t="str">
            <v>القصرين</v>
          </cell>
          <cell r="B338">
            <v>228</v>
          </cell>
          <cell r="C338">
            <v>1.8762343647136273</v>
          </cell>
          <cell r="D338">
            <v>348</v>
          </cell>
          <cell r="E338">
            <v>1.8625561978163132</v>
          </cell>
        </row>
        <row r="339">
          <cell r="A339" t="str">
            <v>سيدي بوزيد</v>
          </cell>
          <cell r="B339">
            <v>132</v>
          </cell>
          <cell r="C339">
            <v>1.0862409479921</v>
          </cell>
          <cell r="D339">
            <v>234</v>
          </cell>
          <cell r="E339">
            <v>1.2524084778420037</v>
          </cell>
        </row>
        <row r="340">
          <cell r="A340" t="str">
            <v>سوسة</v>
          </cell>
          <cell r="B340">
            <v>790</v>
          </cell>
          <cell r="C340">
            <v>6.5009874917709016</v>
          </cell>
          <cell r="D340">
            <v>942</v>
          </cell>
          <cell r="E340">
            <v>5.0417469492614009</v>
          </cell>
        </row>
        <row r="341">
          <cell r="A341" t="str">
            <v>المنستير</v>
          </cell>
          <cell r="B341">
            <v>680</v>
          </cell>
          <cell r="C341">
            <v>5.5957867017774854</v>
          </cell>
          <cell r="D341">
            <v>522</v>
          </cell>
          <cell r="E341">
            <v>2.7938342967244703</v>
          </cell>
        </row>
        <row r="342">
          <cell r="A342" t="str">
            <v>المهدية</v>
          </cell>
          <cell r="B342">
            <v>260</v>
          </cell>
          <cell r="C342">
            <v>2.1395655036208034</v>
          </cell>
          <cell r="D342">
            <v>486</v>
          </cell>
          <cell r="E342">
            <v>2.601156069364162</v>
          </cell>
        </row>
        <row r="343">
          <cell r="A343" t="str">
            <v>صفاقس</v>
          </cell>
          <cell r="B343">
            <v>574</v>
          </cell>
          <cell r="C343">
            <v>4.7235023041474653</v>
          </cell>
          <cell r="D343">
            <v>630</v>
          </cell>
          <cell r="E343">
            <v>3.371868978805395</v>
          </cell>
        </row>
        <row r="344">
          <cell r="A344" t="str">
            <v>قفصة</v>
          </cell>
          <cell r="B344">
            <v>99</v>
          </cell>
          <cell r="C344">
            <v>0.81468071099407502</v>
          </cell>
          <cell r="D344">
            <v>366</v>
          </cell>
          <cell r="E344">
            <v>1.9588953114964676</v>
          </cell>
        </row>
        <row r="345">
          <cell r="A345" t="str">
            <v>توزر</v>
          </cell>
          <cell r="B345">
            <v>44</v>
          </cell>
          <cell r="C345">
            <v>0.36208031599736668</v>
          </cell>
          <cell r="D345">
            <v>42</v>
          </cell>
          <cell r="E345">
            <v>0.22479126525369297</v>
          </cell>
        </row>
        <row r="346">
          <cell r="A346" t="str">
            <v>قبلي</v>
          </cell>
          <cell r="B346">
            <v>82</v>
          </cell>
          <cell r="C346">
            <v>0.674786043449638</v>
          </cell>
          <cell r="D346">
            <v>72</v>
          </cell>
          <cell r="E346">
            <v>0.38535645472061658</v>
          </cell>
        </row>
        <row r="347">
          <cell r="A347" t="str">
            <v>قابس</v>
          </cell>
          <cell r="B347">
            <v>228</v>
          </cell>
          <cell r="C347">
            <v>1.8762343647136273</v>
          </cell>
          <cell r="D347">
            <v>294</v>
          </cell>
          <cell r="E347">
            <v>1.573538856775851</v>
          </cell>
        </row>
        <row r="348">
          <cell r="A348" t="str">
            <v>مدنين</v>
          </cell>
          <cell r="B348">
            <v>356</v>
          </cell>
          <cell r="C348">
            <v>2.9295589203423305</v>
          </cell>
          <cell r="D348">
            <v>462</v>
          </cell>
          <cell r="E348">
            <v>2.4727039177906232</v>
          </cell>
        </row>
        <row r="349">
          <cell r="A349" t="str">
            <v>تطاوين</v>
          </cell>
          <cell r="B349">
            <v>66</v>
          </cell>
          <cell r="C349">
            <v>0.54312047399605001</v>
          </cell>
          <cell r="D349">
            <v>126</v>
          </cell>
          <cell r="E349">
            <v>0.67437379576107903</v>
          </cell>
        </row>
        <row r="350">
          <cell r="B350">
            <v>12152</v>
          </cell>
          <cell r="C350">
            <v>99.999999999999972</v>
          </cell>
          <cell r="D350">
            <v>18684</v>
          </cell>
          <cell r="E350">
            <v>100.00000000000003</v>
          </cell>
        </row>
        <row r="351">
          <cell r="A351" t="str">
            <v>المصدر :  المعهد الوطني للإحصاء</v>
          </cell>
        </row>
        <row r="352">
          <cell r="A352" t="str">
            <v>جدول 15- الهجرة الخارجية</v>
          </cell>
        </row>
        <row r="353">
          <cell r="A353" t="str">
            <v xml:space="preserve"> توزيع المهاجرين حسب المعتمدية  إلى غاية 2000</v>
          </cell>
        </row>
        <row r="354">
          <cell r="A354" t="str">
            <v>المعتمدية</v>
          </cell>
          <cell r="D354" t="str">
            <v>المهاجرون</v>
          </cell>
        </row>
        <row r="356">
          <cell r="A356" t="str">
            <v>نــابل</v>
          </cell>
          <cell r="D356">
            <v>1387</v>
          </cell>
        </row>
        <row r="357">
          <cell r="A357" t="str">
            <v>بني خيار</v>
          </cell>
          <cell r="D357">
            <v>1050</v>
          </cell>
        </row>
        <row r="358">
          <cell r="A358" t="str">
            <v xml:space="preserve">قربة  </v>
          </cell>
          <cell r="D358">
            <v>1536</v>
          </cell>
        </row>
        <row r="359">
          <cell r="A359" t="str">
            <v>منزل تميم</v>
          </cell>
          <cell r="D359">
            <v>2393</v>
          </cell>
        </row>
        <row r="360">
          <cell r="A360" t="str">
            <v xml:space="preserve">قليبية </v>
          </cell>
          <cell r="D360">
            <v>1393</v>
          </cell>
        </row>
        <row r="361">
          <cell r="A361" t="str">
            <v>الهورية</v>
          </cell>
          <cell r="D361">
            <v>726</v>
          </cell>
        </row>
        <row r="362">
          <cell r="A362" t="str">
            <v>سليمان</v>
          </cell>
          <cell r="D362">
            <v>974</v>
          </cell>
        </row>
        <row r="363">
          <cell r="A363" t="str">
            <v>منزل بوزلفة</v>
          </cell>
          <cell r="D363">
            <v>1221</v>
          </cell>
        </row>
        <row r="364">
          <cell r="A364" t="str">
            <v>قرنبالية</v>
          </cell>
          <cell r="D364">
            <v>2722</v>
          </cell>
        </row>
        <row r="365">
          <cell r="A365" t="str">
            <v xml:space="preserve">بو عرقوب </v>
          </cell>
          <cell r="D365">
            <v>721</v>
          </cell>
        </row>
        <row r="366">
          <cell r="A366" t="str">
            <v>الحمامات</v>
          </cell>
          <cell r="D366">
            <v>695</v>
          </cell>
        </row>
        <row r="367">
          <cell r="A367" t="str">
            <v xml:space="preserve">حمام الغزاز </v>
          </cell>
          <cell r="D367">
            <v>370</v>
          </cell>
        </row>
        <row r="368">
          <cell r="A368" t="str">
            <v xml:space="preserve">دار شعبان </v>
          </cell>
          <cell r="D368">
            <v>1149</v>
          </cell>
        </row>
        <row r="369">
          <cell r="A369" t="str">
            <v xml:space="preserve">بني خلاد </v>
          </cell>
          <cell r="D369">
            <v>1533</v>
          </cell>
        </row>
        <row r="370">
          <cell r="A370" t="str">
            <v>الميدة</v>
          </cell>
          <cell r="D370">
            <v>4220</v>
          </cell>
        </row>
        <row r="371">
          <cell r="A371" t="str">
            <v xml:space="preserve">تاكلسة </v>
          </cell>
          <cell r="D371">
            <v>0</v>
          </cell>
        </row>
        <row r="373">
          <cell r="A373" t="str">
            <v>الولاية</v>
          </cell>
          <cell r="D373">
            <v>22090</v>
          </cell>
        </row>
        <row r="374">
          <cell r="A374" t="str">
            <v>المصدر :  ديوان التونسيين بالخارج -  الإدارة الجهوية بنابل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برامج"/>
      <sheetName val="Sheet1"/>
      <sheetName val="معطيات"/>
      <sheetName val="خصائص السكان"/>
    </sheetNames>
    <sheetDataSet>
      <sheetData sheetId="0"/>
      <sheetData sheetId="1">
        <row r="49">
          <cell r="A49" t="str">
            <v>جدول 76 -  تدخلات البنك التونسي للتضامن  إلى غاية سنة 2000</v>
          </cell>
        </row>
      </sheetData>
      <sheetData sheetId="2" refreshError="1"/>
      <sheetData sheetId="3" refreshError="1"/>
      <sheetData sheetId="4">
        <row r="1">
          <cell r="A1" t="str">
            <v>جدول 4 - تطور عدد السكـــان حسب الجنس و المعتمدية</v>
          </cell>
        </row>
        <row r="274">
          <cell r="A274" t="str">
            <v>جدول 13 - الهجرة الداخلية حسب المعتمدية 1987-1994</v>
          </cell>
        </row>
        <row r="276">
          <cell r="A276" t="str">
            <v>المعتمدية</v>
          </cell>
          <cell r="B276" t="str">
            <v>الدخول</v>
          </cell>
          <cell r="D276" t="str">
            <v>الخروج</v>
          </cell>
          <cell r="F276" t="str">
            <v>صافي الهجرة</v>
          </cell>
        </row>
        <row r="277">
          <cell r="A277" t="str">
            <v>نــابل</v>
          </cell>
          <cell r="B277">
            <v>4596</v>
          </cell>
          <cell r="D277">
            <v>4287</v>
          </cell>
          <cell r="F277">
            <v>309</v>
          </cell>
        </row>
        <row r="278">
          <cell r="A278" t="str">
            <v>بني خيار</v>
          </cell>
          <cell r="B278">
            <v>1878</v>
          </cell>
          <cell r="D278">
            <v>886</v>
          </cell>
          <cell r="F278">
            <v>992</v>
          </cell>
        </row>
        <row r="279">
          <cell r="A279" t="str">
            <v xml:space="preserve">قربة  </v>
          </cell>
          <cell r="B279">
            <v>1704</v>
          </cell>
          <cell r="D279">
            <v>1381</v>
          </cell>
          <cell r="F279">
            <v>323</v>
          </cell>
        </row>
        <row r="280">
          <cell r="A280" t="str">
            <v>منزل تميم</v>
          </cell>
          <cell r="B280">
            <v>426</v>
          </cell>
          <cell r="D280">
            <v>2195</v>
          </cell>
          <cell r="F280">
            <v>-1769</v>
          </cell>
        </row>
        <row r="281">
          <cell r="A281" t="str">
            <v xml:space="preserve">قليبية </v>
          </cell>
          <cell r="B281">
            <v>1968</v>
          </cell>
          <cell r="D281">
            <v>2254</v>
          </cell>
          <cell r="F281">
            <v>-286</v>
          </cell>
        </row>
        <row r="282">
          <cell r="A282" t="str">
            <v>الهوارية</v>
          </cell>
          <cell r="B282">
            <v>570</v>
          </cell>
          <cell r="D282">
            <v>1105</v>
          </cell>
          <cell r="F282">
            <v>-535</v>
          </cell>
        </row>
        <row r="283">
          <cell r="A283" t="str">
            <v>سليمان</v>
          </cell>
          <cell r="B283">
            <v>2382</v>
          </cell>
          <cell r="D283">
            <v>969</v>
          </cell>
          <cell r="F283">
            <v>1413</v>
          </cell>
        </row>
        <row r="284">
          <cell r="A284" t="str">
            <v>منزل بوزلفة</v>
          </cell>
          <cell r="B284">
            <v>882</v>
          </cell>
          <cell r="D284">
            <v>1651</v>
          </cell>
          <cell r="F284">
            <v>-769</v>
          </cell>
        </row>
        <row r="285">
          <cell r="A285" t="str">
            <v>قرنبالية</v>
          </cell>
          <cell r="B285">
            <v>2688</v>
          </cell>
          <cell r="D285">
            <v>2320</v>
          </cell>
          <cell r="F285">
            <v>368</v>
          </cell>
        </row>
        <row r="286">
          <cell r="A286" t="str">
            <v xml:space="preserve">بوعرقوب </v>
          </cell>
          <cell r="B286">
            <v>1266</v>
          </cell>
          <cell r="D286">
            <v>728</v>
          </cell>
          <cell r="F286">
            <v>538</v>
          </cell>
        </row>
        <row r="287">
          <cell r="A287" t="str">
            <v>الحمامات</v>
          </cell>
          <cell r="B287">
            <v>6594</v>
          </cell>
          <cell r="D287">
            <v>2011</v>
          </cell>
          <cell r="F287">
            <v>4583</v>
          </cell>
        </row>
        <row r="288">
          <cell r="A288" t="str">
            <v xml:space="preserve">حمام الغزاز </v>
          </cell>
          <cell r="B288">
            <v>456</v>
          </cell>
          <cell r="D288">
            <v>363</v>
          </cell>
          <cell r="F288">
            <v>93</v>
          </cell>
        </row>
        <row r="289">
          <cell r="A289" t="str">
            <v xml:space="preserve">دار شعبان </v>
          </cell>
          <cell r="B289">
            <v>2328</v>
          </cell>
          <cell r="D289">
            <v>843</v>
          </cell>
          <cell r="F289">
            <v>1485</v>
          </cell>
        </row>
        <row r="290">
          <cell r="A290" t="str">
            <v xml:space="preserve">بني خلاد </v>
          </cell>
          <cell r="B290">
            <v>1638</v>
          </cell>
          <cell r="D290">
            <v>838</v>
          </cell>
          <cell r="F290">
            <v>800</v>
          </cell>
        </row>
        <row r="291">
          <cell r="A291" t="str">
            <v>الميدة</v>
          </cell>
          <cell r="B291">
            <v>336</v>
          </cell>
          <cell r="D291">
            <v>531</v>
          </cell>
          <cell r="F291">
            <v>-195</v>
          </cell>
        </row>
        <row r="292">
          <cell r="A292" t="str">
            <v xml:space="preserve">تاكلسة </v>
          </cell>
          <cell r="B292">
            <v>306</v>
          </cell>
          <cell r="D292">
            <v>542</v>
          </cell>
          <cell r="F292">
            <v>-236</v>
          </cell>
        </row>
        <row r="293">
          <cell r="A293" t="str">
            <v>غير محدد</v>
          </cell>
          <cell r="D293">
            <v>164</v>
          </cell>
          <cell r="F293">
            <v>-164</v>
          </cell>
        </row>
        <row r="294">
          <cell r="A294" t="str">
            <v>الولاية</v>
          </cell>
          <cell r="B294">
            <v>30018</v>
          </cell>
          <cell r="D294">
            <v>23068</v>
          </cell>
          <cell r="F294">
            <v>6950</v>
          </cell>
        </row>
        <row r="295">
          <cell r="A295" t="str">
            <v xml:space="preserve">المصدر: المعهد  الوطني للإحصاء </v>
          </cell>
        </row>
        <row r="298">
          <cell r="A298" t="str">
            <v>صافي الهجرة الداخلية حسب المعتمدية خلال فترة1987-1994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رامج"/>
      <sheetName val="Sheet1"/>
      <sheetName val="معطيات"/>
      <sheetName val="Sheet2"/>
      <sheetName val="خصائص السكان"/>
      <sheetName val="الأسر"/>
    </sheetNames>
    <sheetDataSet>
      <sheetData sheetId="0"/>
      <sheetData sheetId="1" refreshError="1"/>
      <sheetData sheetId="2" refreshError="1"/>
      <sheetData sheetId="3"/>
      <sheetData sheetId="4">
        <row r="44">
          <cell r="A44" t="str">
            <v xml:space="preserve">  جدول 5 - تطور عدد السكـــان حسب الوسط و المعتمدية</v>
          </cell>
        </row>
        <row r="45">
          <cell r="B45">
            <v>1984</v>
          </cell>
          <cell r="E45">
            <v>1994</v>
          </cell>
          <cell r="H45" t="str">
            <v>سكان البلديات %</v>
          </cell>
        </row>
        <row r="46">
          <cell r="A46" t="str">
            <v>المعتمدية</v>
          </cell>
          <cell r="B46" t="str">
            <v>بلدي</v>
          </cell>
          <cell r="C46" t="str">
            <v>غير بلدي</v>
          </cell>
          <cell r="D46" t="str">
            <v>المجموع</v>
          </cell>
          <cell r="E46" t="str">
            <v>بلدي</v>
          </cell>
          <cell r="F46" t="str">
            <v>غير بلدي</v>
          </cell>
          <cell r="G46" t="str">
            <v>المجموع</v>
          </cell>
          <cell r="H46">
            <v>1984</v>
          </cell>
          <cell r="I46">
            <v>1994</v>
          </cell>
        </row>
        <row r="47">
          <cell r="A47" t="str">
            <v>بنزرت الشمالية</v>
          </cell>
          <cell r="B47">
            <v>65600</v>
          </cell>
          <cell r="C47">
            <v>2180</v>
          </cell>
          <cell r="D47">
            <v>67780</v>
          </cell>
          <cell r="E47">
            <v>64354</v>
          </cell>
          <cell r="F47">
            <v>3362</v>
          </cell>
          <cell r="G47">
            <v>67716</v>
          </cell>
          <cell r="H47">
            <v>96.783712009442311</v>
          </cell>
          <cell r="I47">
            <v>95.03514678953276</v>
          </cell>
        </row>
        <row r="48">
          <cell r="A48" t="str">
            <v>بنزرت الجنوبية</v>
          </cell>
          <cell r="B48">
            <v>9463</v>
          </cell>
          <cell r="C48">
            <v>21765</v>
          </cell>
          <cell r="D48">
            <v>31228</v>
          </cell>
          <cell r="E48">
            <v>15390</v>
          </cell>
          <cell r="F48">
            <v>25244</v>
          </cell>
          <cell r="G48">
            <v>40634</v>
          </cell>
          <cell r="H48">
            <v>30.302933265018574</v>
          </cell>
          <cell r="I48">
            <v>37.874686223359753</v>
          </cell>
        </row>
        <row r="49">
          <cell r="A49" t="str">
            <v>منزل جميل</v>
          </cell>
          <cell r="B49">
            <v>30184</v>
          </cell>
          <cell r="C49">
            <v>8364</v>
          </cell>
          <cell r="D49">
            <v>38548</v>
          </cell>
          <cell r="E49">
            <v>29109</v>
          </cell>
          <cell r="F49">
            <v>3981</v>
          </cell>
          <cell r="G49">
            <v>33090</v>
          </cell>
          <cell r="H49">
            <v>78.302376258171634</v>
          </cell>
          <cell r="I49">
            <v>87.969174977334546</v>
          </cell>
        </row>
        <row r="50">
          <cell r="A50" t="str">
            <v>رأس الجبل</v>
          </cell>
          <cell r="B50">
            <v>28456</v>
          </cell>
          <cell r="C50">
            <v>5650</v>
          </cell>
          <cell r="D50">
            <v>34106</v>
          </cell>
          <cell r="E50">
            <v>36695</v>
          </cell>
          <cell r="F50">
            <v>8135</v>
          </cell>
          <cell r="G50">
            <v>44830</v>
          </cell>
          <cell r="H50">
            <v>83.433999882718581</v>
          </cell>
          <cell r="I50">
            <v>81.853669417800575</v>
          </cell>
        </row>
        <row r="51">
          <cell r="A51" t="str">
            <v>منزل بورقيبة</v>
          </cell>
          <cell r="B51">
            <v>51399</v>
          </cell>
          <cell r="C51">
            <v>8574</v>
          </cell>
          <cell r="D51">
            <v>59973</v>
          </cell>
          <cell r="E51">
            <v>47521</v>
          </cell>
          <cell r="F51">
            <v>6831</v>
          </cell>
          <cell r="G51">
            <v>54352</v>
          </cell>
          <cell r="H51">
            <v>85.703566604972238</v>
          </cell>
          <cell r="I51">
            <v>87.431925228142475</v>
          </cell>
        </row>
        <row r="52">
          <cell r="A52" t="str">
            <v>غزالة</v>
          </cell>
          <cell r="C52">
            <v>24476</v>
          </cell>
          <cell r="D52">
            <v>24476</v>
          </cell>
          <cell r="F52">
            <v>28139</v>
          </cell>
          <cell r="G52">
            <v>28139</v>
          </cell>
          <cell r="H52">
            <v>0</v>
          </cell>
          <cell r="I52">
            <v>0</v>
          </cell>
        </row>
        <row r="53">
          <cell r="A53" t="str">
            <v>سجنان</v>
          </cell>
          <cell r="B53">
            <v>3183</v>
          </cell>
          <cell r="C53">
            <v>30029</v>
          </cell>
          <cell r="D53">
            <v>33212</v>
          </cell>
          <cell r="E53">
            <v>4355</v>
          </cell>
          <cell r="F53">
            <v>36655</v>
          </cell>
          <cell r="G53">
            <v>41010</v>
          </cell>
          <cell r="H53">
            <v>9.5838853426472355</v>
          </cell>
          <cell r="I53">
            <v>10.619361131431358</v>
          </cell>
        </row>
        <row r="54">
          <cell r="A54" t="str">
            <v>أوتيك</v>
          </cell>
          <cell r="B54">
            <v>6842</v>
          </cell>
          <cell r="C54">
            <v>22534</v>
          </cell>
          <cell r="D54">
            <v>29376</v>
          </cell>
          <cell r="F54">
            <v>17733</v>
          </cell>
          <cell r="G54">
            <v>17733</v>
          </cell>
          <cell r="H54">
            <v>23.291122004357298</v>
          </cell>
          <cell r="I54">
            <v>0</v>
          </cell>
        </row>
        <row r="55">
          <cell r="A55" t="str">
            <v>ماطر</v>
          </cell>
          <cell r="B55">
            <v>25041</v>
          </cell>
          <cell r="C55">
            <v>19416</v>
          </cell>
          <cell r="D55">
            <v>44457</v>
          </cell>
          <cell r="E55">
            <v>28559</v>
          </cell>
          <cell r="F55">
            <v>16755</v>
          </cell>
          <cell r="G55">
            <v>45314</v>
          </cell>
          <cell r="H55">
            <v>56.326337809568791</v>
          </cell>
          <cell r="I55">
            <v>63.024672286710505</v>
          </cell>
        </row>
        <row r="56">
          <cell r="A56" t="str">
            <v>جومين</v>
          </cell>
          <cell r="C56">
            <v>31514</v>
          </cell>
          <cell r="D56">
            <v>31514</v>
          </cell>
          <cell r="F56">
            <v>34670</v>
          </cell>
          <cell r="G56">
            <v>34670</v>
          </cell>
          <cell r="H56">
            <v>0</v>
          </cell>
          <cell r="I56">
            <v>0</v>
          </cell>
        </row>
        <row r="57">
          <cell r="A57" t="str">
            <v>العالية</v>
          </cell>
          <cell r="E57">
            <v>14500</v>
          </cell>
          <cell r="F57">
            <v>6866</v>
          </cell>
          <cell r="G57">
            <v>21366</v>
          </cell>
          <cell r="I57">
            <v>67.864831976036697</v>
          </cell>
        </row>
        <row r="58">
          <cell r="A58" t="str">
            <v>جرزونة</v>
          </cell>
          <cell r="E58">
            <v>19121</v>
          </cell>
          <cell r="F58">
            <v>0</v>
          </cell>
          <cell r="G58">
            <v>19121</v>
          </cell>
          <cell r="I58">
            <v>100</v>
          </cell>
        </row>
        <row r="59">
          <cell r="A59" t="str">
            <v>تينجة</v>
          </cell>
          <cell r="E59">
            <v>16018</v>
          </cell>
          <cell r="F59">
            <v>2064</v>
          </cell>
          <cell r="G59">
            <v>18082</v>
          </cell>
          <cell r="I59">
            <v>88.585333480809652</v>
          </cell>
        </row>
        <row r="60">
          <cell r="A60" t="str">
            <v>غارالملح</v>
          </cell>
          <cell r="E60">
            <v>8279</v>
          </cell>
          <cell r="F60">
            <v>8750</v>
          </cell>
          <cell r="G60">
            <v>17029</v>
          </cell>
          <cell r="I60">
            <v>48.617065006753187</v>
          </cell>
        </row>
        <row r="61">
          <cell r="A61" t="str">
            <v>الولاية</v>
          </cell>
          <cell r="B61">
            <v>220168</v>
          </cell>
          <cell r="C61">
            <v>174502</v>
          </cell>
          <cell r="D61">
            <v>394670</v>
          </cell>
          <cell r="E61">
            <v>283901</v>
          </cell>
          <cell r="F61">
            <v>199185</v>
          </cell>
          <cell r="G61">
            <v>483086</v>
          </cell>
          <cell r="H61">
            <v>55.78533965084754</v>
          </cell>
          <cell r="I61">
            <v>58.768211043168293</v>
          </cell>
        </row>
        <row r="62">
          <cell r="A62" t="str">
            <v>المصدر :  المعهد الوطني للإحصاء</v>
          </cell>
        </row>
        <row r="65">
          <cell r="A65" t="str">
            <v xml:space="preserve">توزيع السكان حسب الوسط 1994 </v>
          </cell>
        </row>
        <row r="87">
          <cell r="A87" t="str">
            <v>جدول 6 - تطور عدد السكان حسب الفئة العمرية و الجنس(بالألف)</v>
          </cell>
        </row>
        <row r="88">
          <cell r="B88" t="str">
            <v xml:space="preserve"> (1)1984</v>
          </cell>
          <cell r="E88" t="str">
            <v>(1)1994</v>
          </cell>
          <cell r="H88" t="str">
            <v>*1999</v>
          </cell>
        </row>
        <row r="89">
          <cell r="A89" t="str">
            <v>الفئة العمرية</v>
          </cell>
          <cell r="B89" t="str">
            <v>ذكور</v>
          </cell>
          <cell r="C89" t="str">
            <v>إناث</v>
          </cell>
          <cell r="D89" t="str">
            <v>المجموع</v>
          </cell>
          <cell r="E89" t="str">
            <v>ذكور</v>
          </cell>
          <cell r="F89" t="str">
            <v>إناث</v>
          </cell>
          <cell r="G89" t="str">
            <v>المجموع</v>
          </cell>
          <cell r="H89" t="str">
            <v>ذكور</v>
          </cell>
          <cell r="I89" t="str">
            <v>إناث</v>
          </cell>
          <cell r="J89" t="str">
            <v>المجموع</v>
          </cell>
        </row>
        <row r="90">
          <cell r="A90" t="str">
            <v>4-0</v>
          </cell>
          <cell r="B90">
            <v>27.9</v>
          </cell>
          <cell r="C90">
            <v>27.1</v>
          </cell>
          <cell r="D90">
            <v>55</v>
          </cell>
          <cell r="E90">
            <v>24.53</v>
          </cell>
          <cell r="F90">
            <v>23.769999999999996</v>
          </cell>
          <cell r="G90">
            <v>48.3</v>
          </cell>
          <cell r="H90">
            <v>22.518000000000001</v>
          </cell>
          <cell r="I90">
            <v>20.875999999999998</v>
          </cell>
          <cell r="J90">
            <v>43.393999999999998</v>
          </cell>
        </row>
        <row r="91">
          <cell r="A91" t="str">
            <v xml:space="preserve"> 14-5</v>
          </cell>
          <cell r="B91">
            <v>49.6</v>
          </cell>
          <cell r="C91">
            <v>46.4</v>
          </cell>
          <cell r="D91">
            <v>96</v>
          </cell>
          <cell r="E91">
            <v>56.9</v>
          </cell>
          <cell r="F91">
            <v>54.669999999999995</v>
          </cell>
          <cell r="G91">
            <v>111.57</v>
          </cell>
          <cell r="H91">
            <v>52.555</v>
          </cell>
          <cell r="I91">
            <v>52.677</v>
          </cell>
          <cell r="J91">
            <v>105.232</v>
          </cell>
        </row>
        <row r="92">
          <cell r="A92" t="str">
            <v>59-15</v>
          </cell>
          <cell r="B92">
            <v>112</v>
          </cell>
          <cell r="C92">
            <v>106</v>
          </cell>
          <cell r="D92">
            <v>218</v>
          </cell>
          <cell r="E92">
            <v>144.07499999999999</v>
          </cell>
          <cell r="F92">
            <v>140.01000000000005</v>
          </cell>
          <cell r="G92">
            <v>284.08500000000004</v>
          </cell>
          <cell r="H92">
            <v>161.29499999999999</v>
          </cell>
          <cell r="I92">
            <v>155.29200000000006</v>
          </cell>
          <cell r="J92">
            <v>316.58700000000005</v>
          </cell>
        </row>
        <row r="93">
          <cell r="A93" t="str">
            <v>60 فما فوق</v>
          </cell>
          <cell r="B93">
            <v>14.4</v>
          </cell>
          <cell r="C93">
            <v>11.299999999999999</v>
          </cell>
          <cell r="D93">
            <v>25.7</v>
          </cell>
          <cell r="E93">
            <v>20.734999999999999</v>
          </cell>
          <cell r="F93">
            <v>19.610000000000007</v>
          </cell>
          <cell r="G93">
            <v>40.345000000000006</v>
          </cell>
          <cell r="H93">
            <v>23.672000000000001</v>
          </cell>
          <cell r="I93">
            <v>23.899999999999995</v>
          </cell>
          <cell r="J93">
            <v>47.571999999999996</v>
          </cell>
        </row>
        <row r="94">
          <cell r="A94" t="str">
            <v>غير محدد</v>
          </cell>
          <cell r="H94">
            <v>0.252</v>
          </cell>
          <cell r="I94">
            <v>0.314</v>
          </cell>
          <cell r="J94">
            <v>0.56600000000000006</v>
          </cell>
        </row>
        <row r="95">
          <cell r="A95" t="str">
            <v>المجموع</v>
          </cell>
          <cell r="B95">
            <v>203.9</v>
          </cell>
          <cell r="C95">
            <v>190.79999999999998</v>
          </cell>
          <cell r="D95">
            <v>394.7</v>
          </cell>
          <cell r="E95">
            <v>246.24</v>
          </cell>
          <cell r="F95">
            <v>238.06</v>
          </cell>
          <cell r="G95">
            <v>484.3</v>
          </cell>
          <cell r="H95">
            <v>260.29200000000003</v>
          </cell>
          <cell r="I95">
            <v>253.05900000000008</v>
          </cell>
          <cell r="J95">
            <v>513.35100000000011</v>
          </cell>
        </row>
        <row r="96">
          <cell r="A96" t="str">
            <v>%</v>
          </cell>
        </row>
        <row r="97">
          <cell r="A97" t="str">
            <v>4-0</v>
          </cell>
          <cell r="B97">
            <v>13.683178028445314</v>
          </cell>
          <cell r="C97">
            <v>14.203354297693924</v>
          </cell>
          <cell r="D97">
            <v>13.934633899163924</v>
          </cell>
          <cell r="E97">
            <v>9.9618258609486681</v>
          </cell>
          <cell r="F97">
            <v>9.984877761908761</v>
          </cell>
          <cell r="G97">
            <v>9.9731571340078453</v>
          </cell>
          <cell r="H97">
            <v>8.6594370096908158</v>
          </cell>
          <cell r="I97">
            <v>8.2597084017487941</v>
          </cell>
          <cell r="J97">
            <v>8.4624160223095437</v>
          </cell>
        </row>
        <row r="98">
          <cell r="A98" t="str">
            <v xml:space="preserve"> 14-5</v>
          </cell>
          <cell r="B98">
            <v>24.325649828347228</v>
          </cell>
          <cell r="C98">
            <v>24.318658280922435</v>
          </cell>
          <cell r="D98">
            <v>24.322270078540665</v>
          </cell>
          <cell r="E98">
            <v>23.107537361923324</v>
          </cell>
          <cell r="F98">
            <v>22.96479879022095</v>
          </cell>
          <cell r="G98">
            <v>23.037373528804459</v>
          </cell>
          <cell r="H98">
            <v>20.210352253499462</v>
          </cell>
          <cell r="I98">
            <v>20.841955330471414</v>
          </cell>
          <cell r="J98">
            <v>20.521661125032907</v>
          </cell>
        </row>
        <row r="99">
          <cell r="A99" t="str">
            <v>59-15</v>
          </cell>
          <cell r="B99">
            <v>54.928886709171167</v>
          </cell>
          <cell r="C99">
            <v>55.555555555555557</v>
          </cell>
          <cell r="D99">
            <v>55.231821636686092</v>
          </cell>
          <cell r="E99">
            <v>58.509990253411303</v>
          </cell>
          <cell r="F99">
            <v>58.812904309837876</v>
          </cell>
          <cell r="G99">
            <v>58.658889118315102</v>
          </cell>
          <cell r="H99">
            <v>62.026995846792786</v>
          </cell>
          <cell r="I99">
            <v>61.442165027992644</v>
          </cell>
          <cell r="J99">
            <v>61.738740407773243</v>
          </cell>
        </row>
        <row r="100">
          <cell r="A100" t="str">
            <v>60 فما فوق</v>
          </cell>
          <cell r="B100">
            <v>7.0622854340362915</v>
          </cell>
          <cell r="C100">
            <v>5.9224318658280923</v>
          </cell>
          <cell r="D100">
            <v>6.5112743856093243</v>
          </cell>
          <cell r="E100">
            <v>8.4206465237166981</v>
          </cell>
          <cell r="F100">
            <v>8.2374191380324309</v>
          </cell>
          <cell r="G100">
            <v>8.3305802188726013</v>
          </cell>
          <cell r="H100">
            <v>9.1032148900169201</v>
          </cell>
          <cell r="I100">
            <v>9.4561712397871318</v>
          </cell>
          <cell r="J100">
            <v>9.277182444884307</v>
          </cell>
        </row>
        <row r="101">
          <cell r="A101" t="str">
            <v>المجموع</v>
          </cell>
          <cell r="B101">
            <v>100.00000000000001</v>
          </cell>
          <cell r="C101">
            <v>100</v>
          </cell>
          <cell r="D101">
            <v>100.00000000000001</v>
          </cell>
          <cell r="E101">
            <v>100</v>
          </cell>
          <cell r="F101">
            <v>100.00000000000003</v>
          </cell>
          <cell r="G101">
            <v>100</v>
          </cell>
          <cell r="H101">
            <v>99.999999999999972</v>
          </cell>
          <cell r="I101">
            <v>99.999999999999972</v>
          </cell>
          <cell r="J101">
            <v>100</v>
          </cell>
        </row>
        <row r="102">
          <cell r="A102" t="str">
            <v>(1)</v>
          </cell>
          <cell r="B102" t="str">
            <v xml:space="preserve">وقع إستغلال عينة من التعداد العام للسكان (1984 و 1994) للحصول على هذه النتائج </v>
          </cell>
        </row>
        <row r="103">
          <cell r="B103" t="str">
            <v>* المسح الوطني حول السكتن والتشغيل 1999</v>
          </cell>
        </row>
        <row r="105">
          <cell r="A105" t="str">
            <v xml:space="preserve"> جدول 7 - الإسقاطات السكانية  حسب الجنس(بالألف) </v>
          </cell>
        </row>
        <row r="106">
          <cell r="B106">
            <v>2005</v>
          </cell>
          <cell r="E106">
            <v>2010</v>
          </cell>
          <cell r="H106">
            <v>2015</v>
          </cell>
        </row>
        <row r="107">
          <cell r="A107" t="str">
            <v>الفئة العمرية</v>
          </cell>
          <cell r="B107" t="str">
            <v>ذكور</v>
          </cell>
          <cell r="C107" t="str">
            <v>إناث</v>
          </cell>
          <cell r="D107" t="str">
            <v>المجموع</v>
          </cell>
          <cell r="E107" t="str">
            <v>ذكور</v>
          </cell>
          <cell r="F107" t="str">
            <v>إناث</v>
          </cell>
          <cell r="G107" t="str">
            <v>المجموع</v>
          </cell>
          <cell r="H107" t="str">
            <v>ذكور</v>
          </cell>
          <cell r="I107" t="str">
            <v>إناث</v>
          </cell>
          <cell r="J107" t="str">
            <v>المجموع</v>
          </cell>
        </row>
        <row r="108">
          <cell r="A108" t="str">
            <v>4-0</v>
          </cell>
          <cell r="B108">
            <v>25.9</v>
          </cell>
          <cell r="C108">
            <v>24.7</v>
          </cell>
          <cell r="D108">
            <v>50.6</v>
          </cell>
          <cell r="E108">
            <v>26.1</v>
          </cell>
          <cell r="F108">
            <v>25.1</v>
          </cell>
          <cell r="G108">
            <v>51.2</v>
          </cell>
          <cell r="H108">
            <v>26.3</v>
          </cell>
          <cell r="I108">
            <v>25.2</v>
          </cell>
          <cell r="J108">
            <v>51.5</v>
          </cell>
        </row>
        <row r="109">
          <cell r="A109" t="str">
            <v xml:space="preserve"> 14-5</v>
          </cell>
          <cell r="B109">
            <v>50.1</v>
          </cell>
          <cell r="C109">
            <v>48.2</v>
          </cell>
          <cell r="D109">
            <v>98.3</v>
          </cell>
          <cell r="E109">
            <v>41.1</v>
          </cell>
          <cell r="F109">
            <v>59</v>
          </cell>
          <cell r="G109">
            <v>100.1</v>
          </cell>
          <cell r="H109">
            <v>51.9</v>
          </cell>
          <cell r="I109">
            <v>49.5</v>
          </cell>
          <cell r="J109">
            <v>101.4</v>
          </cell>
        </row>
        <row r="110">
          <cell r="A110" t="str">
            <v>59-15</v>
          </cell>
          <cell r="B110">
            <v>183.7</v>
          </cell>
          <cell r="C110">
            <v>179.9</v>
          </cell>
          <cell r="D110">
            <v>363.6</v>
          </cell>
          <cell r="E110">
            <v>207.3</v>
          </cell>
          <cell r="F110">
            <v>182.6</v>
          </cell>
          <cell r="G110">
            <v>389.9</v>
          </cell>
          <cell r="H110">
            <v>208.2</v>
          </cell>
          <cell r="I110">
            <v>203.7</v>
          </cell>
          <cell r="J110">
            <v>411.9</v>
          </cell>
        </row>
        <row r="111">
          <cell r="A111" t="str">
            <v>60 فما فوق</v>
          </cell>
          <cell r="B111">
            <v>25.7</v>
          </cell>
          <cell r="C111">
            <v>26.5</v>
          </cell>
          <cell r="D111">
            <v>52.2</v>
          </cell>
          <cell r="E111">
            <v>27.9</v>
          </cell>
          <cell r="F111">
            <v>30.9</v>
          </cell>
          <cell r="G111">
            <v>58.8</v>
          </cell>
          <cell r="H111">
            <v>32.299999999999997</v>
          </cell>
          <cell r="I111">
            <v>36.6</v>
          </cell>
          <cell r="J111">
            <v>68.900000000000006</v>
          </cell>
        </row>
        <row r="112">
          <cell r="A112" t="str">
            <v>المجموع</v>
          </cell>
          <cell r="B112">
            <v>285.39999999999998</v>
          </cell>
          <cell r="C112">
            <v>279.3</v>
          </cell>
          <cell r="D112">
            <v>564.70000000000005</v>
          </cell>
          <cell r="E112">
            <v>302.39999999999998</v>
          </cell>
          <cell r="F112">
            <v>297.60000000000002</v>
          </cell>
          <cell r="G112">
            <v>600</v>
          </cell>
          <cell r="H112">
            <v>318.7</v>
          </cell>
          <cell r="I112">
            <v>315</v>
          </cell>
          <cell r="J112">
            <v>633.70000000000005</v>
          </cell>
        </row>
        <row r="113">
          <cell r="A113" t="str">
            <v>%</v>
          </cell>
        </row>
        <row r="114">
          <cell r="A114" t="str">
            <v>4-0</v>
          </cell>
          <cell r="B114">
            <v>9.0749824807288029</v>
          </cell>
          <cell r="C114">
            <v>8.8435374149659847</v>
          </cell>
          <cell r="D114">
            <v>8.960510005312555</v>
          </cell>
          <cell r="E114">
            <v>8.6309523809523814</v>
          </cell>
          <cell r="F114">
            <v>8.4341397849462361</v>
          </cell>
          <cell r="G114">
            <v>8.533333333333335</v>
          </cell>
          <cell r="H114">
            <v>8.2522748666457488</v>
          </cell>
          <cell r="I114">
            <v>8</v>
          </cell>
          <cell r="J114">
            <v>8.1268739151017844</v>
          </cell>
        </row>
        <row r="115">
          <cell r="A115" t="str">
            <v xml:space="preserve"> 14-5</v>
          </cell>
          <cell r="B115">
            <v>17.554309740714785</v>
          </cell>
          <cell r="C115">
            <v>17.257429287504472</v>
          </cell>
          <cell r="D115">
            <v>17.407472994510357</v>
          </cell>
          <cell r="E115">
            <v>13.591269841269844</v>
          </cell>
          <cell r="F115">
            <v>19.825268817204297</v>
          </cell>
          <cell r="G115">
            <v>16.683333333333334</v>
          </cell>
          <cell r="H115">
            <v>16.284907436460625</v>
          </cell>
          <cell r="I115">
            <v>15.714285714285717</v>
          </cell>
          <cell r="J115">
            <v>16.001262427015941</v>
          </cell>
        </row>
        <row r="116">
          <cell r="A116" t="str">
            <v>59-15</v>
          </cell>
          <cell r="B116">
            <v>64.365802382620885</v>
          </cell>
          <cell r="C116">
            <v>64.411027568922307</v>
          </cell>
          <cell r="D116">
            <v>64.388170710111552</v>
          </cell>
          <cell r="E116">
            <v>68.551587301587304</v>
          </cell>
          <cell r="F116">
            <v>61.357526881720425</v>
          </cell>
          <cell r="G116">
            <v>64.98333333333332</v>
          </cell>
          <cell r="H116">
            <v>65.327894571697527</v>
          </cell>
          <cell r="I116">
            <v>64.666666666666671</v>
          </cell>
          <cell r="J116">
            <v>64.999210983115034</v>
          </cell>
        </row>
        <row r="117">
          <cell r="A117" t="str">
            <v>60 فما فوق</v>
          </cell>
          <cell r="B117">
            <v>9.0049053959355287</v>
          </cell>
          <cell r="C117">
            <v>9.4880057286072308</v>
          </cell>
          <cell r="D117">
            <v>9.2438462900655214</v>
          </cell>
          <cell r="E117">
            <v>9.2261904761904763</v>
          </cell>
          <cell r="F117">
            <v>10.383064516129032</v>
          </cell>
          <cell r="G117">
            <v>9.8000000000000007</v>
          </cell>
          <cell r="H117">
            <v>10.134923125196108</v>
          </cell>
          <cell r="I117">
            <v>11.619047619047624</v>
          </cell>
          <cell r="J117">
            <v>10.872652674767242</v>
          </cell>
        </row>
        <row r="118">
          <cell r="A118" t="str">
            <v>المجموع</v>
          </cell>
          <cell r="B118">
            <v>100</v>
          </cell>
          <cell r="C118">
            <v>100</v>
          </cell>
          <cell r="D118">
            <v>100</v>
          </cell>
          <cell r="E118">
            <v>100</v>
          </cell>
          <cell r="F118">
            <v>100</v>
          </cell>
          <cell r="G118">
            <v>100</v>
          </cell>
          <cell r="H118">
            <v>100</v>
          </cell>
          <cell r="I118">
            <v>100</v>
          </cell>
          <cell r="J118">
            <v>100</v>
          </cell>
        </row>
        <row r="119">
          <cell r="A119" t="str">
            <v xml:space="preserve">المصدر :  المعهد الوطني للإحصاء - إسقاطات السكان  على الصعيد الجهوي 1995- 2015 . إستنادا على أرقا م سنة 1995  </v>
          </cell>
        </row>
        <row r="121">
          <cell r="A121" t="str">
            <v xml:space="preserve"> تطورالتركيبة السكانية لولاية بنزرت من 1984 إلى 2015</v>
          </cell>
        </row>
        <row r="166">
          <cell r="A166" t="str">
            <v xml:space="preserve">جدول 11 -  تطور السكان النشيطين المشتغلين حسب القطاع والجنس </v>
          </cell>
        </row>
        <row r="167">
          <cell r="B167">
            <v>1984</v>
          </cell>
          <cell r="F167">
            <v>1994</v>
          </cell>
          <cell r="J167" t="str">
            <v>كامل البلاد1994</v>
          </cell>
        </row>
        <row r="168">
          <cell r="A168" t="str">
            <v>القطاع</v>
          </cell>
          <cell r="B168" t="str">
            <v>ذكور</v>
          </cell>
          <cell r="C168" t="str">
            <v>إناث</v>
          </cell>
          <cell r="D168" t="str">
            <v>المجموع</v>
          </cell>
          <cell r="E168" t="str">
            <v>%</v>
          </cell>
          <cell r="F168" t="str">
            <v>ذكور</v>
          </cell>
          <cell r="G168" t="str">
            <v>إناث</v>
          </cell>
          <cell r="H168" t="str">
            <v>المجموع</v>
          </cell>
          <cell r="I168" t="str">
            <v>%</v>
          </cell>
          <cell r="J168" t="str">
            <v>المجموع</v>
          </cell>
          <cell r="K168" t="str">
            <v>%</v>
          </cell>
          <cell r="L168" t="str">
            <v>%</v>
          </cell>
        </row>
        <row r="169">
          <cell r="A169" t="str">
            <v>الفلاحة</v>
          </cell>
          <cell r="B169">
            <v>28200</v>
          </cell>
          <cell r="C169">
            <v>3400</v>
          </cell>
          <cell r="D169">
            <v>31600</v>
          </cell>
          <cell r="E169">
            <v>31.102362204724411</v>
          </cell>
          <cell r="F169">
            <v>28835</v>
          </cell>
          <cell r="G169">
            <v>4120</v>
          </cell>
          <cell r="H169">
            <v>32955</v>
          </cell>
          <cell r="I169">
            <v>25.881567580303148</v>
          </cell>
          <cell r="J169">
            <v>500989</v>
          </cell>
          <cell r="K169">
            <v>21.924266407129</v>
          </cell>
          <cell r="L169">
            <v>6.5779887382756907</v>
          </cell>
        </row>
        <row r="170">
          <cell r="A170" t="str">
            <v>الصناعة المعملية</v>
          </cell>
          <cell r="B170">
            <v>10400</v>
          </cell>
          <cell r="C170">
            <v>11800</v>
          </cell>
          <cell r="D170">
            <v>22200</v>
          </cell>
          <cell r="E170">
            <v>21.8503937007874</v>
          </cell>
          <cell r="F170">
            <v>15985</v>
          </cell>
          <cell r="G170">
            <v>15320</v>
          </cell>
          <cell r="H170">
            <v>31305</v>
          </cell>
          <cell r="I170">
            <v>24.585722139323018</v>
          </cell>
          <cell r="J170">
            <v>455716</v>
          </cell>
          <cell r="K170">
            <v>19.943030665326383</v>
          </cell>
          <cell r="L170">
            <v>6.869409895636756</v>
          </cell>
        </row>
        <row r="171">
          <cell r="A171" t="str">
            <v>المناجم و الطاقة</v>
          </cell>
          <cell r="B171">
            <v>1700</v>
          </cell>
          <cell r="C171">
            <v>0</v>
          </cell>
          <cell r="D171">
            <v>1700</v>
          </cell>
          <cell r="E171">
            <v>1.673228346456693</v>
          </cell>
          <cell r="F171">
            <v>1710</v>
          </cell>
          <cell r="G171">
            <v>65</v>
          </cell>
          <cell r="H171">
            <v>1775</v>
          </cell>
          <cell r="I171">
            <v>1.3940155501452918</v>
          </cell>
          <cell r="J171">
            <v>36764</v>
          </cell>
          <cell r="K171">
            <v>1.608865125165803</v>
          </cell>
          <cell r="L171">
            <v>4.8280926993798285</v>
          </cell>
        </row>
        <row r="172">
          <cell r="A172" t="str">
            <v>الأشغال العامة</v>
          </cell>
          <cell r="B172">
            <v>12800</v>
          </cell>
          <cell r="C172">
            <v>0</v>
          </cell>
          <cell r="D172">
            <v>12800</v>
          </cell>
          <cell r="E172">
            <v>12.598425196850393</v>
          </cell>
          <cell r="F172">
            <v>14115</v>
          </cell>
          <cell r="G172">
            <v>120</v>
          </cell>
          <cell r="H172">
            <v>14235</v>
          </cell>
          <cell r="I172">
            <v>11.179612031728579</v>
          </cell>
          <cell r="J172">
            <v>305761</v>
          </cell>
          <cell r="K172">
            <v>13.380704208895148</v>
          </cell>
          <cell r="L172">
            <v>4.6555970185864126</v>
          </cell>
        </row>
        <row r="173">
          <cell r="A173" t="str">
            <v>الخدمات</v>
          </cell>
          <cell r="B173">
            <v>10300</v>
          </cell>
          <cell r="C173">
            <v>600</v>
          </cell>
          <cell r="D173">
            <v>10900</v>
          </cell>
          <cell r="E173">
            <v>10.728346456692913</v>
          </cell>
          <cell r="F173">
            <v>20730</v>
          </cell>
          <cell r="G173">
            <v>3160</v>
          </cell>
          <cell r="H173">
            <v>23890</v>
          </cell>
          <cell r="I173">
            <v>18.762271263645644</v>
          </cell>
          <cell r="J173">
            <v>600515</v>
          </cell>
          <cell r="K173">
            <v>26.279720396010838</v>
          </cell>
          <cell r="L173">
            <v>3.9782520003663522</v>
          </cell>
        </row>
        <row r="174">
          <cell r="A174" t="str">
            <v>الإدارة</v>
          </cell>
          <cell r="B174">
            <v>14600</v>
          </cell>
          <cell r="C174">
            <v>3600</v>
          </cell>
          <cell r="D174">
            <v>18200</v>
          </cell>
          <cell r="E174">
            <v>17.913385826771652</v>
          </cell>
          <cell r="F174">
            <v>17450</v>
          </cell>
          <cell r="G174">
            <v>5720</v>
          </cell>
          <cell r="H174">
            <v>23170</v>
          </cell>
          <cell r="I174">
            <v>18.196811434854315</v>
          </cell>
          <cell r="J174">
            <v>385344</v>
          </cell>
          <cell r="K174">
            <v>16.863413197472834</v>
          </cell>
          <cell r="L174">
            <v>6.0128093339976747</v>
          </cell>
        </row>
        <row r="175">
          <cell r="A175" t="str">
            <v>غيرمحدد</v>
          </cell>
          <cell r="B175">
            <v>3300</v>
          </cell>
          <cell r="C175">
            <v>900</v>
          </cell>
          <cell r="D175">
            <v>4200</v>
          </cell>
          <cell r="E175">
            <v>4.1338582677165361</v>
          </cell>
          <cell r="F175">
            <v>2240</v>
          </cell>
          <cell r="G175">
            <v>610</v>
          </cell>
          <cell r="H175">
            <v>2850</v>
          </cell>
          <cell r="J175">
            <v>35521</v>
          </cell>
        </row>
        <row r="176">
          <cell r="A176" t="str">
            <v xml:space="preserve">المجموع الولاية </v>
          </cell>
          <cell r="B176">
            <v>81300</v>
          </cell>
          <cell r="C176">
            <v>20300</v>
          </cell>
          <cell r="D176">
            <v>101600</v>
          </cell>
          <cell r="E176">
            <v>100</v>
          </cell>
          <cell r="F176">
            <v>101065</v>
          </cell>
          <cell r="G176">
            <v>29115</v>
          </cell>
          <cell r="H176">
            <v>130180</v>
          </cell>
          <cell r="I176">
            <v>100</v>
          </cell>
          <cell r="J176">
            <v>2320610</v>
          </cell>
          <cell r="K176">
            <v>100</v>
          </cell>
          <cell r="L176">
            <v>5.6097319239337935</v>
          </cell>
        </row>
        <row r="178">
          <cell r="A178" t="str">
            <v xml:space="preserve"> توزيع السكان النشيطين المشتغلين  حسب القطاع 1994       </v>
          </cell>
        </row>
        <row r="197">
          <cell r="A197" t="str">
            <v xml:space="preserve">  جدول 12 - تطور السكان النشيطين المشتغلين حسب الوضع في المهنة والجنس </v>
          </cell>
        </row>
        <row r="198">
          <cell r="B198">
            <v>1984</v>
          </cell>
          <cell r="F198">
            <v>1994</v>
          </cell>
          <cell r="J198" t="str">
            <v>كامل البلاد1994</v>
          </cell>
        </row>
        <row r="199">
          <cell r="A199" t="str">
            <v>الوضع في المهنة</v>
          </cell>
          <cell r="B199" t="str">
            <v>ذكور</v>
          </cell>
          <cell r="C199" t="str">
            <v>إناث</v>
          </cell>
          <cell r="D199" t="str">
            <v>المجموع</v>
          </cell>
          <cell r="E199" t="str">
            <v>%</v>
          </cell>
          <cell r="F199" t="str">
            <v>ذكور</v>
          </cell>
          <cell r="G199" t="str">
            <v>إناث</v>
          </cell>
          <cell r="H199" t="str">
            <v>المجموع</v>
          </cell>
          <cell r="I199" t="str">
            <v>%</v>
          </cell>
          <cell r="J199" t="str">
            <v>المجموع</v>
          </cell>
          <cell r="K199" t="str">
            <v>%</v>
          </cell>
          <cell r="L199" t="str">
            <v>%</v>
          </cell>
        </row>
        <row r="200">
          <cell r="A200" t="str">
            <v>عرف ومستقل</v>
          </cell>
          <cell r="B200">
            <v>16700</v>
          </cell>
          <cell r="C200">
            <v>6200</v>
          </cell>
          <cell r="D200">
            <v>22900</v>
          </cell>
          <cell r="E200">
            <v>22.945891783567134</v>
          </cell>
          <cell r="F200">
            <v>22110</v>
          </cell>
          <cell r="G200">
            <v>2420</v>
          </cell>
          <cell r="H200">
            <v>24530</v>
          </cell>
          <cell r="I200">
            <v>19.088751410450953</v>
          </cell>
          <cell r="J200">
            <v>525816</v>
          </cell>
          <cell r="K200">
            <v>22.803871422691895</v>
          </cell>
          <cell r="L200">
            <v>4.6651300074550797</v>
          </cell>
        </row>
        <row r="201">
          <cell r="A201" t="str">
            <v>أجير</v>
          </cell>
          <cell r="B201">
            <v>60900</v>
          </cell>
          <cell r="C201">
            <v>9200</v>
          </cell>
          <cell r="D201">
            <v>70100</v>
          </cell>
          <cell r="E201">
            <v>70.240480961923851</v>
          </cell>
          <cell r="F201">
            <v>73080</v>
          </cell>
          <cell r="G201">
            <v>22230</v>
          </cell>
          <cell r="H201">
            <v>95310</v>
          </cell>
          <cell r="I201">
            <v>74.168320298821058</v>
          </cell>
          <cell r="J201">
            <v>1627930</v>
          </cell>
          <cell r="K201">
            <v>70.600944826979045</v>
          </cell>
          <cell r="L201">
            <v>5.8546743410343192</v>
          </cell>
        </row>
        <row r="202">
          <cell r="A202" t="str">
            <v xml:space="preserve">معين عائلي </v>
          </cell>
          <cell r="B202">
            <v>1900</v>
          </cell>
          <cell r="C202">
            <v>3900</v>
          </cell>
          <cell r="D202">
            <v>5800</v>
          </cell>
          <cell r="E202">
            <v>5.811623246492986</v>
          </cell>
          <cell r="F202">
            <v>3735</v>
          </cell>
          <cell r="G202">
            <v>3660</v>
          </cell>
          <cell r="H202">
            <v>7395</v>
          </cell>
          <cell r="I202">
            <v>5.7546398972802617</v>
          </cell>
          <cell r="J202">
            <v>130408</v>
          </cell>
          <cell r="K202">
            <v>5.655604364436237</v>
          </cell>
          <cell r="L202">
            <v>5.6706643764186246</v>
          </cell>
        </row>
        <row r="203">
          <cell r="A203" t="str">
            <v>متدرب</v>
          </cell>
          <cell r="B203">
            <v>600</v>
          </cell>
          <cell r="C203">
            <v>400</v>
          </cell>
          <cell r="D203">
            <v>1000</v>
          </cell>
          <cell r="E203">
            <v>1.002004008016032</v>
          </cell>
          <cell r="F203">
            <v>1020</v>
          </cell>
          <cell r="G203">
            <v>250</v>
          </cell>
          <cell r="H203">
            <v>1270</v>
          </cell>
          <cell r="I203">
            <v>0.98828839344772579</v>
          </cell>
          <cell r="J203">
            <v>21665</v>
          </cell>
          <cell r="K203">
            <v>0.93957938589282164</v>
          </cell>
          <cell r="L203">
            <v>5.861989383798754</v>
          </cell>
        </row>
        <row r="204">
          <cell r="A204" t="str">
            <v>غير محدد</v>
          </cell>
          <cell r="B204">
            <v>1200</v>
          </cell>
          <cell r="C204">
            <v>600</v>
          </cell>
          <cell r="D204">
            <v>1800</v>
          </cell>
          <cell r="F204">
            <v>1120</v>
          </cell>
          <cell r="G204">
            <v>555</v>
          </cell>
          <cell r="H204">
            <v>1675</v>
          </cell>
          <cell r="J204">
            <v>14791</v>
          </cell>
        </row>
        <row r="205">
          <cell r="A205" t="str">
            <v xml:space="preserve">المجموع الولاية </v>
          </cell>
          <cell r="B205">
            <v>81300</v>
          </cell>
          <cell r="C205">
            <v>20300</v>
          </cell>
          <cell r="D205">
            <v>101600</v>
          </cell>
          <cell r="E205">
            <v>100</v>
          </cell>
          <cell r="F205">
            <v>101065</v>
          </cell>
          <cell r="G205">
            <v>29115</v>
          </cell>
          <cell r="H205">
            <v>130180</v>
          </cell>
          <cell r="I205">
            <v>100</v>
          </cell>
          <cell r="J205">
            <v>2320610</v>
          </cell>
          <cell r="K205">
            <v>100.00000000000001</v>
          </cell>
          <cell r="L205">
            <v>5.6097319239337935</v>
          </cell>
        </row>
        <row r="208">
          <cell r="A208" t="str">
            <v>توزيع السكان  النشيطين المشتغلين حسب الوضع في المهنة  1994</v>
          </cell>
        </row>
        <row r="221">
          <cell r="A221" t="str">
            <v>المصدر :  المعخد الوطني للإحصاء</v>
          </cell>
        </row>
        <row r="232">
          <cell r="A232" t="str">
            <v xml:space="preserve">  جدول 8 - تطور  المستوى التعليمي للسكان حسب الجنس</v>
          </cell>
        </row>
        <row r="233">
          <cell r="B233">
            <v>1984</v>
          </cell>
          <cell r="E233">
            <v>1994</v>
          </cell>
          <cell r="H233" t="str">
            <v>كامل البلاد1994</v>
          </cell>
        </row>
        <row r="234">
          <cell r="A234" t="str">
            <v>المستوى</v>
          </cell>
          <cell r="B234" t="str">
            <v>ذكور</v>
          </cell>
          <cell r="C234" t="str">
            <v>إناث</v>
          </cell>
          <cell r="D234" t="str">
            <v>المجموع</v>
          </cell>
          <cell r="E234" t="str">
            <v>ذكور</v>
          </cell>
          <cell r="F234" t="str">
            <v>إناث</v>
          </cell>
          <cell r="G234" t="str">
            <v>المجموع</v>
          </cell>
          <cell r="H234" t="str">
            <v>ذكور</v>
          </cell>
          <cell r="I234" t="str">
            <v>إناث</v>
          </cell>
          <cell r="J234" t="str">
            <v>المجموع</v>
          </cell>
        </row>
        <row r="235">
          <cell r="A235" t="str">
            <v>غير متعلم</v>
          </cell>
          <cell r="B235">
            <v>54900</v>
          </cell>
          <cell r="C235">
            <v>76900</v>
          </cell>
          <cell r="D235">
            <v>131800</v>
          </cell>
          <cell r="E235">
            <v>43865</v>
          </cell>
          <cell r="F235">
            <v>76110</v>
          </cell>
          <cell r="G235">
            <v>119975</v>
          </cell>
          <cell r="H235">
            <v>720910</v>
          </cell>
          <cell r="I235">
            <v>1414847</v>
          </cell>
          <cell r="J235">
            <v>2135757</v>
          </cell>
        </row>
        <row r="236">
          <cell r="A236" t="str">
            <v>إبتدائي</v>
          </cell>
          <cell r="B236">
            <v>61400</v>
          </cell>
          <cell r="C236">
            <v>44000</v>
          </cell>
          <cell r="D236">
            <v>105400</v>
          </cell>
          <cell r="E236">
            <v>87810</v>
          </cell>
          <cell r="F236">
            <v>67895</v>
          </cell>
          <cell r="G236">
            <v>155705</v>
          </cell>
          <cell r="H236">
            <v>1515913</v>
          </cell>
          <cell r="I236">
            <v>1193590</v>
          </cell>
          <cell r="J236">
            <v>2709503</v>
          </cell>
        </row>
        <row r="237">
          <cell r="A237" t="str">
            <v>ثانوي</v>
          </cell>
          <cell r="B237">
            <v>29700</v>
          </cell>
          <cell r="C237">
            <v>16400</v>
          </cell>
          <cell r="D237">
            <v>46100</v>
          </cell>
          <cell r="E237">
            <v>53775</v>
          </cell>
          <cell r="F237">
            <v>38250</v>
          </cell>
          <cell r="G237">
            <v>92025</v>
          </cell>
          <cell r="H237">
            <v>981732</v>
          </cell>
          <cell r="I237">
            <v>655717</v>
          </cell>
          <cell r="J237">
            <v>1637449</v>
          </cell>
        </row>
        <row r="238">
          <cell r="A238" t="str">
            <v>عالي</v>
          </cell>
          <cell r="B238">
            <v>3300</v>
          </cell>
          <cell r="C238">
            <v>1400</v>
          </cell>
          <cell r="D238">
            <v>4700</v>
          </cell>
          <cell r="E238">
            <v>7070</v>
          </cell>
          <cell r="F238">
            <v>3935</v>
          </cell>
          <cell r="G238">
            <v>11005</v>
          </cell>
          <cell r="H238">
            <v>172699</v>
          </cell>
          <cell r="I238">
            <v>83683</v>
          </cell>
          <cell r="J238">
            <v>256382</v>
          </cell>
        </row>
        <row r="239">
          <cell r="A239" t="str">
            <v>غير محدد</v>
          </cell>
          <cell r="B239">
            <v>700</v>
          </cell>
          <cell r="C239">
            <v>500</v>
          </cell>
          <cell r="D239">
            <v>1200</v>
          </cell>
          <cell r="E239">
            <v>1170</v>
          </cell>
          <cell r="F239">
            <v>1145</v>
          </cell>
          <cell r="G239">
            <v>2315</v>
          </cell>
          <cell r="H239">
            <v>12236</v>
          </cell>
          <cell r="I239">
            <v>10710</v>
          </cell>
          <cell r="J239">
            <v>22946</v>
          </cell>
        </row>
        <row r="240">
          <cell r="A240" t="str">
            <v xml:space="preserve">المجموع </v>
          </cell>
          <cell r="B240">
            <v>150000</v>
          </cell>
          <cell r="C240">
            <v>139200</v>
          </cell>
          <cell r="D240">
            <v>289200</v>
          </cell>
          <cell r="E240">
            <v>193690</v>
          </cell>
          <cell r="F240">
            <v>187335</v>
          </cell>
          <cell r="G240">
            <v>381025</v>
          </cell>
          <cell r="H240">
            <v>3403490</v>
          </cell>
          <cell r="I240">
            <v>3358547</v>
          </cell>
          <cell r="J240">
            <v>6762037</v>
          </cell>
        </row>
        <row r="241">
          <cell r="J241" t="str">
            <v>%</v>
          </cell>
        </row>
        <row r="242">
          <cell r="B242">
            <v>1984</v>
          </cell>
          <cell r="E242">
            <v>1994</v>
          </cell>
          <cell r="H242" t="str">
            <v>كامل البلاد1994</v>
          </cell>
        </row>
        <row r="243">
          <cell r="A243" t="str">
            <v>المستوى</v>
          </cell>
          <cell r="B243" t="str">
            <v>ذكور</v>
          </cell>
          <cell r="C243" t="str">
            <v>إناث</v>
          </cell>
          <cell r="D243" t="str">
            <v>المجموع</v>
          </cell>
          <cell r="E243" t="str">
            <v>ذكور</v>
          </cell>
          <cell r="F243" t="str">
            <v>إناث</v>
          </cell>
          <cell r="G243" t="str">
            <v>المجموع</v>
          </cell>
          <cell r="H243" t="str">
            <v>ذكور</v>
          </cell>
          <cell r="I243" t="str">
            <v>إناث</v>
          </cell>
          <cell r="J243" t="str">
            <v>المجموع</v>
          </cell>
        </row>
        <row r="244">
          <cell r="A244" t="str">
            <v>غير متعلم</v>
          </cell>
          <cell r="B244">
            <v>36.771600803750836</v>
          </cell>
          <cell r="C244">
            <v>55.44340302811824</v>
          </cell>
          <cell r="D244">
            <v>45.763888888888886</v>
          </cell>
          <cell r="E244">
            <v>22.784645751090796</v>
          </cell>
          <cell r="F244">
            <v>40.877598152424945</v>
          </cell>
          <cell r="G244">
            <v>31.679913390193025</v>
          </cell>
          <cell r="H244">
            <v>21.257918162426051</v>
          </cell>
          <cell r="I244">
            <v>42.261525874766306</v>
          </cell>
          <cell r="J244">
            <v>31.69206351420392</v>
          </cell>
        </row>
        <row r="245">
          <cell r="A245" t="str">
            <v>إبتدائي</v>
          </cell>
          <cell r="B245">
            <v>41.125251172136636</v>
          </cell>
          <cell r="C245">
            <v>31.723143475126172</v>
          </cell>
          <cell r="D245">
            <v>36.597222222222221</v>
          </cell>
          <cell r="E245">
            <v>45.610845626428421</v>
          </cell>
          <cell r="F245">
            <v>36.465438530533326</v>
          </cell>
          <cell r="G245">
            <v>41.114573156240922</v>
          </cell>
          <cell r="H245">
            <v>44.700662350859005</v>
          </cell>
          <cell r="I245">
            <v>35.652572093563698</v>
          </cell>
          <cell r="J245">
            <v>40.205763655662167</v>
          </cell>
        </row>
        <row r="246">
          <cell r="A246" t="str">
            <v>ثانوي</v>
          </cell>
          <cell r="B246">
            <v>19.892833221701274</v>
          </cell>
          <cell r="C246">
            <v>11.824080749819755</v>
          </cell>
          <cell r="D246">
            <v>16.006944444444443</v>
          </cell>
          <cell r="E246">
            <v>27.932162892167046</v>
          </cell>
          <cell r="F246">
            <v>20.543530801869057</v>
          </cell>
          <cell r="G246">
            <v>24.299595996936969</v>
          </cell>
          <cell r="H246">
            <v>28.948937472687096</v>
          </cell>
          <cell r="I246">
            <v>19.586288101840083</v>
          </cell>
          <cell r="J246">
            <v>24.297772503739747</v>
          </cell>
        </row>
        <row r="247">
          <cell r="A247" t="str">
            <v>عالي</v>
          </cell>
          <cell r="B247">
            <v>2.2103148024112524</v>
          </cell>
          <cell r="C247">
            <v>1.0093727469358327</v>
          </cell>
          <cell r="D247">
            <v>1.6319444444444444</v>
          </cell>
          <cell r="E247">
            <v>3.6723457303137335</v>
          </cell>
          <cell r="F247">
            <v>2.1134325151726729</v>
          </cell>
          <cell r="G247">
            <v>2.9059174566290831</v>
          </cell>
          <cell r="H247">
            <v>5.0924820140278495</v>
          </cell>
          <cell r="I247">
            <v>2.4996139298299171</v>
          </cell>
          <cell r="J247">
            <v>3.8044003263941679</v>
          </cell>
        </row>
        <row r="248">
          <cell r="A248" t="str">
            <v xml:space="preserve">المجموع </v>
          </cell>
          <cell r="B248">
            <v>99.999999999999986</v>
          </cell>
          <cell r="C248">
            <v>100</v>
          </cell>
          <cell r="D248">
            <v>100</v>
          </cell>
          <cell r="E248">
            <v>100</v>
          </cell>
          <cell r="F248">
            <v>100</v>
          </cell>
          <cell r="G248">
            <v>100</v>
          </cell>
          <cell r="H248">
            <v>100</v>
          </cell>
          <cell r="I248">
            <v>100</v>
          </cell>
          <cell r="J248">
            <v>100.00000000000001</v>
          </cell>
        </row>
        <row r="249">
          <cell r="A249" t="str">
            <v>المصدر :  المعهد الوطني للإحصاء</v>
          </cell>
        </row>
        <row r="251">
          <cell r="A251" t="str">
            <v xml:space="preserve">توزيع سكان ولاية بنزرت حسب المستوى التعليمي 1994 </v>
          </cell>
        </row>
        <row r="263">
          <cell r="A263" t="str">
            <v xml:space="preserve">  جدول 9 -  تطور  نسبة التمدرس 6-14سنة ونسبة الأمية حسب الجنس</v>
          </cell>
        </row>
        <row r="264">
          <cell r="B264" t="str">
            <v>نسبة التمدرس 6-14سنة</v>
          </cell>
          <cell r="F264" t="str">
            <v>نسبة الأمية</v>
          </cell>
        </row>
        <row r="265">
          <cell r="B265">
            <v>1984</v>
          </cell>
          <cell r="D265">
            <v>1994</v>
          </cell>
          <cell r="F265">
            <v>1984</v>
          </cell>
          <cell r="H265">
            <v>1994</v>
          </cell>
        </row>
        <row r="266">
          <cell r="A266" t="str">
            <v xml:space="preserve">ذكور </v>
          </cell>
          <cell r="B266">
            <v>81</v>
          </cell>
          <cell r="D266">
            <v>89.2</v>
          </cell>
          <cell r="F266">
            <v>36.6</v>
          </cell>
          <cell r="H266">
            <v>22.8</v>
          </cell>
        </row>
        <row r="268">
          <cell r="A268" t="str">
            <v>إناث</v>
          </cell>
          <cell r="B268">
            <v>70.099999999999994</v>
          </cell>
          <cell r="D268">
            <v>84.6</v>
          </cell>
          <cell r="F268">
            <v>55.2</v>
          </cell>
          <cell r="H268">
            <v>40.9</v>
          </cell>
        </row>
        <row r="270">
          <cell r="A270" t="str">
            <v>بلدي</v>
          </cell>
          <cell r="B270">
            <v>87.3</v>
          </cell>
          <cell r="D270">
            <v>92.9</v>
          </cell>
          <cell r="F270">
            <v>32.6</v>
          </cell>
          <cell r="H270">
            <v>21.6</v>
          </cell>
        </row>
        <row r="272">
          <cell r="A272" t="str">
            <v>غير بلدي</v>
          </cell>
          <cell r="B272">
            <v>62.3</v>
          </cell>
          <cell r="D272">
            <v>79.400000000000006</v>
          </cell>
          <cell r="F272">
            <v>62.9</v>
          </cell>
          <cell r="H272">
            <v>46.1</v>
          </cell>
        </row>
        <row r="274">
          <cell r="A274" t="str">
            <v>المجموع</v>
          </cell>
          <cell r="B274">
            <v>75.7</v>
          </cell>
          <cell r="D274">
            <v>86.9</v>
          </cell>
          <cell r="F274">
            <v>45.6</v>
          </cell>
          <cell r="H274">
            <v>31.7</v>
          </cell>
        </row>
        <row r="276">
          <cell r="A276" t="str">
            <v>المصدر :  المعهد الوطني للإحصاء</v>
          </cell>
        </row>
        <row r="277">
          <cell r="A277" t="str">
            <v>جدول 13- الهجرة الداخلية حسب المعتمدية 1987-1994</v>
          </cell>
        </row>
        <row r="279">
          <cell r="A279" t="str">
            <v>المعتمدية</v>
          </cell>
          <cell r="B279" t="str">
            <v>الدخول</v>
          </cell>
          <cell r="D279" t="str">
            <v>الخروج</v>
          </cell>
          <cell r="F279" t="str">
            <v>صافي الهجرة</v>
          </cell>
        </row>
        <row r="280">
          <cell r="A280" t="str">
            <v>بنزرت الشمالية</v>
          </cell>
          <cell r="B280">
            <v>6775</v>
          </cell>
          <cell r="D280">
            <v>3624</v>
          </cell>
          <cell r="F280">
            <v>3151</v>
          </cell>
        </row>
        <row r="281">
          <cell r="A281" t="str">
            <v>بنزرت الجنوبية</v>
          </cell>
          <cell r="B281">
            <v>1595</v>
          </cell>
          <cell r="D281">
            <v>964</v>
          </cell>
          <cell r="F281">
            <v>631</v>
          </cell>
        </row>
        <row r="282">
          <cell r="A282" t="str">
            <v>منزل جميل</v>
          </cell>
          <cell r="B282">
            <v>3115</v>
          </cell>
          <cell r="D282">
            <v>900</v>
          </cell>
          <cell r="F282">
            <v>2215</v>
          </cell>
        </row>
        <row r="283">
          <cell r="A283" t="str">
            <v>رأس الجبل</v>
          </cell>
          <cell r="B283">
            <v>1410</v>
          </cell>
          <cell r="D283">
            <v>927</v>
          </cell>
          <cell r="F283">
            <v>483</v>
          </cell>
        </row>
        <row r="284">
          <cell r="A284" t="str">
            <v>منزل بورقيبة</v>
          </cell>
          <cell r="B284">
            <v>1895</v>
          </cell>
          <cell r="D284">
            <v>4818</v>
          </cell>
          <cell r="F284">
            <v>-2923</v>
          </cell>
        </row>
        <row r="285">
          <cell r="A285" t="str">
            <v>غزالة</v>
          </cell>
          <cell r="B285">
            <v>400</v>
          </cell>
          <cell r="D285">
            <v>758</v>
          </cell>
          <cell r="F285">
            <v>-358</v>
          </cell>
        </row>
        <row r="286">
          <cell r="A286" t="str">
            <v>سجنان</v>
          </cell>
          <cell r="B286">
            <v>325</v>
          </cell>
          <cell r="D286">
            <v>1733</v>
          </cell>
          <cell r="F286">
            <v>-1408</v>
          </cell>
        </row>
        <row r="287">
          <cell r="A287" t="str">
            <v>أوتيك</v>
          </cell>
          <cell r="B287">
            <v>1020</v>
          </cell>
          <cell r="D287">
            <v>797</v>
          </cell>
          <cell r="F287">
            <v>223</v>
          </cell>
        </row>
        <row r="288">
          <cell r="A288" t="str">
            <v>ماطر</v>
          </cell>
          <cell r="B288">
            <v>1625</v>
          </cell>
          <cell r="D288">
            <v>4248</v>
          </cell>
          <cell r="F288">
            <v>-2623</v>
          </cell>
        </row>
        <row r="289">
          <cell r="A289" t="str">
            <v>جومين</v>
          </cell>
          <cell r="B289">
            <v>310</v>
          </cell>
          <cell r="D289">
            <v>1339</v>
          </cell>
          <cell r="F289">
            <v>-1029</v>
          </cell>
        </row>
        <row r="290">
          <cell r="A290" t="str">
            <v>العالية</v>
          </cell>
          <cell r="B290">
            <v>1025</v>
          </cell>
          <cell r="D290">
            <v>450</v>
          </cell>
          <cell r="F290">
            <v>575</v>
          </cell>
        </row>
        <row r="291">
          <cell r="A291" t="str">
            <v>جرزونة</v>
          </cell>
          <cell r="B291">
            <v>1650</v>
          </cell>
          <cell r="D291">
            <v>841</v>
          </cell>
          <cell r="F291">
            <v>809</v>
          </cell>
        </row>
        <row r="292">
          <cell r="A292" t="str">
            <v>تينجة</v>
          </cell>
          <cell r="B292">
            <v>2485</v>
          </cell>
          <cell r="D292">
            <v>175</v>
          </cell>
          <cell r="F292">
            <v>2310</v>
          </cell>
        </row>
        <row r="293">
          <cell r="A293" t="str">
            <v>غارالملح</v>
          </cell>
          <cell r="B293">
            <v>655</v>
          </cell>
          <cell r="D293">
            <v>310</v>
          </cell>
          <cell r="F293">
            <v>345</v>
          </cell>
        </row>
        <row r="294">
          <cell r="A294" t="str">
            <v>غير محدد</v>
          </cell>
          <cell r="D294">
            <v>6961</v>
          </cell>
          <cell r="F294">
            <v>-6961</v>
          </cell>
        </row>
        <row r="295">
          <cell r="A295" t="str">
            <v>الولاية</v>
          </cell>
          <cell r="B295">
            <v>24285</v>
          </cell>
          <cell r="D295">
            <v>28845</v>
          </cell>
          <cell r="F295">
            <v>-4560</v>
          </cell>
        </row>
        <row r="296">
          <cell r="A296" t="str">
            <v>المصدر :  المعهد الوطني للإحصاء</v>
          </cell>
        </row>
        <row r="297">
          <cell r="A297" t="str">
            <v>صافي الهجرة الداخلية حسب المعتمدية خلال فترة 1987-1994</v>
          </cell>
        </row>
        <row r="319">
          <cell r="A319" t="str">
            <v>جدول 14- حركة سكان ولاية بنزرت خلال هذه الفترة :  1987-1994</v>
          </cell>
        </row>
        <row r="321">
          <cell r="C321" t="str">
            <v>خروج من</v>
          </cell>
          <cell r="E321" t="str">
            <v>دخول إلى</v>
          </cell>
        </row>
        <row r="322">
          <cell r="B322" t="str">
            <v>الولايات</v>
          </cell>
          <cell r="C322" t="str">
            <v>السكان</v>
          </cell>
          <cell r="D322" t="str">
            <v>%</v>
          </cell>
          <cell r="E322" t="str">
            <v>السكان</v>
          </cell>
          <cell r="F322" t="str">
            <v>%</v>
          </cell>
        </row>
        <row r="323">
          <cell r="B323" t="str">
            <v>تونس</v>
          </cell>
          <cell r="C323">
            <v>3815</v>
          </cell>
          <cell r="D323">
            <v>24.79688007799805</v>
          </cell>
          <cell r="E323">
            <v>2405</v>
          </cell>
          <cell r="F323">
            <v>22.796208530805686</v>
          </cell>
        </row>
        <row r="324">
          <cell r="B324" t="str">
            <v>أريانة</v>
          </cell>
          <cell r="C324">
            <v>4488</v>
          </cell>
          <cell r="D324">
            <v>29.171270718232044</v>
          </cell>
          <cell r="E324">
            <v>1635</v>
          </cell>
          <cell r="F324">
            <v>15.497630331753554</v>
          </cell>
        </row>
        <row r="325">
          <cell r="B325" t="str">
            <v>بن عروس</v>
          </cell>
          <cell r="C325">
            <v>1152</v>
          </cell>
          <cell r="D325">
            <v>7.4878128046798835</v>
          </cell>
          <cell r="E325">
            <v>405</v>
          </cell>
          <cell r="F325">
            <v>3.8388625592417061</v>
          </cell>
        </row>
        <row r="326">
          <cell r="B326" t="str">
            <v>نابل</v>
          </cell>
          <cell r="C326">
            <v>672</v>
          </cell>
          <cell r="D326">
            <v>4.3678908027299315</v>
          </cell>
          <cell r="E326">
            <v>280</v>
          </cell>
          <cell r="F326">
            <v>2.6540284360189572</v>
          </cell>
        </row>
        <row r="327">
          <cell r="B327" t="str">
            <v>زغوان</v>
          </cell>
          <cell r="C327">
            <v>176</v>
          </cell>
          <cell r="D327">
            <v>1.1439714007149822</v>
          </cell>
          <cell r="E327">
            <v>275</v>
          </cell>
          <cell r="F327">
            <v>2.6066350710900474</v>
          </cell>
        </row>
        <row r="328">
          <cell r="B328" t="str">
            <v xml:space="preserve">باجة </v>
          </cell>
          <cell r="C328">
            <v>495</v>
          </cell>
          <cell r="D328">
            <v>3.2174195645108874</v>
          </cell>
          <cell r="E328">
            <v>910</v>
          </cell>
          <cell r="F328">
            <v>8.6255924170616112</v>
          </cell>
        </row>
        <row r="329">
          <cell r="B329" t="str">
            <v>جندوبة</v>
          </cell>
          <cell r="C329">
            <v>340</v>
          </cell>
          <cell r="D329">
            <v>2.2099447513812152</v>
          </cell>
          <cell r="E329">
            <v>810</v>
          </cell>
          <cell r="F329">
            <v>7.6777251184834121</v>
          </cell>
        </row>
        <row r="330">
          <cell r="B330" t="str">
            <v>الكاف</v>
          </cell>
          <cell r="C330">
            <v>261</v>
          </cell>
          <cell r="D330">
            <v>1.6964575885602862</v>
          </cell>
          <cell r="E330">
            <v>490</v>
          </cell>
          <cell r="F330">
            <v>4.6445497630331758</v>
          </cell>
        </row>
        <row r="331">
          <cell r="B331" t="str">
            <v>سليانة</v>
          </cell>
          <cell r="C331">
            <v>258</v>
          </cell>
          <cell r="D331">
            <v>1.6769580760480987</v>
          </cell>
          <cell r="E331">
            <v>335</v>
          </cell>
          <cell r="F331">
            <v>3.175355450236967</v>
          </cell>
        </row>
        <row r="332">
          <cell r="B332" t="str">
            <v>القيروان</v>
          </cell>
          <cell r="C332">
            <v>275</v>
          </cell>
          <cell r="D332">
            <v>1.7874553136171596</v>
          </cell>
          <cell r="E332">
            <v>175</v>
          </cell>
          <cell r="F332">
            <v>1.6587677725118484</v>
          </cell>
        </row>
        <row r="333">
          <cell r="B333" t="str">
            <v>القصرين</v>
          </cell>
          <cell r="C333">
            <v>164</v>
          </cell>
          <cell r="D333">
            <v>1.0659733506662332</v>
          </cell>
          <cell r="E333">
            <v>295</v>
          </cell>
          <cell r="F333">
            <v>2.7962085308056874</v>
          </cell>
        </row>
        <row r="334">
          <cell r="B334" t="str">
            <v>سيدي بوزيد</v>
          </cell>
          <cell r="C334">
            <v>120</v>
          </cell>
          <cell r="D334">
            <v>0.77998050048748779</v>
          </cell>
          <cell r="E334">
            <v>40</v>
          </cell>
          <cell r="F334">
            <v>0.37914691943127965</v>
          </cell>
        </row>
        <row r="335">
          <cell r="B335" t="str">
            <v>سوسة</v>
          </cell>
          <cell r="C335">
            <v>730</v>
          </cell>
          <cell r="D335">
            <v>4.7448813779655508</v>
          </cell>
          <cell r="E335">
            <v>275</v>
          </cell>
          <cell r="F335">
            <v>2.6066350710900474</v>
          </cell>
        </row>
        <row r="336">
          <cell r="B336" t="str">
            <v>المنستير</v>
          </cell>
          <cell r="C336">
            <v>588</v>
          </cell>
          <cell r="D336">
            <v>3.82190445238869</v>
          </cell>
          <cell r="E336">
            <v>340</v>
          </cell>
          <cell r="F336">
            <v>3.2227488151658767</v>
          </cell>
        </row>
        <row r="337">
          <cell r="B337" t="str">
            <v>المهدية</v>
          </cell>
          <cell r="C337">
            <v>300</v>
          </cell>
          <cell r="D337">
            <v>1.9499512512187196</v>
          </cell>
          <cell r="E337">
            <v>180</v>
          </cell>
          <cell r="F337">
            <v>1.7061611374407581</v>
          </cell>
        </row>
        <row r="338">
          <cell r="B338" t="str">
            <v>صفاقس</v>
          </cell>
          <cell r="C338">
            <v>882</v>
          </cell>
          <cell r="D338">
            <v>5.7328566785830359</v>
          </cell>
          <cell r="E338">
            <v>620</v>
          </cell>
          <cell r="F338">
            <v>5.8767772511848344</v>
          </cell>
        </row>
        <row r="339">
          <cell r="B339" t="str">
            <v>قفصة</v>
          </cell>
          <cell r="C339">
            <v>108</v>
          </cell>
          <cell r="D339">
            <v>0.70198245043873908</v>
          </cell>
          <cell r="E339">
            <v>200</v>
          </cell>
          <cell r="F339">
            <v>1.8957345971563981</v>
          </cell>
        </row>
        <row r="340">
          <cell r="B340" t="str">
            <v>توزر</v>
          </cell>
          <cell r="C340">
            <v>41</v>
          </cell>
          <cell r="D340">
            <v>0.26649333766655831</v>
          </cell>
          <cell r="E340">
            <v>35</v>
          </cell>
          <cell r="F340">
            <v>0.33175355450236965</v>
          </cell>
        </row>
        <row r="341">
          <cell r="B341" t="str">
            <v>قبلي</v>
          </cell>
          <cell r="C341">
            <v>31</v>
          </cell>
          <cell r="D341">
            <v>0.20149496262593436</v>
          </cell>
          <cell r="E341">
            <v>5</v>
          </cell>
          <cell r="F341">
            <v>4.7393364928909956E-2</v>
          </cell>
        </row>
        <row r="342">
          <cell r="B342" t="str">
            <v>قابس</v>
          </cell>
          <cell r="C342">
            <v>120</v>
          </cell>
          <cell r="D342">
            <v>0.77998050048748779</v>
          </cell>
          <cell r="E342">
            <v>405</v>
          </cell>
          <cell r="F342">
            <v>3.8388625592417061</v>
          </cell>
        </row>
        <row r="343">
          <cell r="B343" t="str">
            <v>مدنين</v>
          </cell>
          <cell r="C343">
            <v>316</v>
          </cell>
          <cell r="D343">
            <v>2.0539486512837177</v>
          </cell>
          <cell r="E343">
            <v>305</v>
          </cell>
          <cell r="F343">
            <v>2.890995260663507</v>
          </cell>
        </row>
        <row r="344">
          <cell r="B344" t="str">
            <v>تطاوين</v>
          </cell>
          <cell r="C344">
            <v>53</v>
          </cell>
          <cell r="D344">
            <v>0.34449138771530713</v>
          </cell>
          <cell r="E344">
            <v>130</v>
          </cell>
          <cell r="F344">
            <v>1.2322274881516588</v>
          </cell>
        </row>
        <row r="345">
          <cell r="C345">
            <v>15385</v>
          </cell>
          <cell r="D345">
            <v>99.999999999999986</v>
          </cell>
          <cell r="E345">
            <v>10550</v>
          </cell>
          <cell r="F345">
            <v>100</v>
          </cell>
        </row>
        <row r="346">
          <cell r="B346" t="str">
            <v>المصدر :  المعهد الوطني للإحصاء</v>
          </cell>
        </row>
        <row r="348">
          <cell r="A348" t="str">
            <v>جدول 15- الهجرة الخارجية</v>
          </cell>
        </row>
        <row r="349">
          <cell r="A349" t="str">
            <v xml:space="preserve"> توزيع المهاجرين حسب المعتمدية  سنة 1994</v>
          </cell>
        </row>
        <row r="350">
          <cell r="B350" t="str">
            <v>المعتمدية</v>
          </cell>
          <cell r="D350" t="str">
            <v>عدد التونسيين بالخارج</v>
          </cell>
        </row>
        <row r="351">
          <cell r="B351" t="str">
            <v>بنزرت الشمالية</v>
          </cell>
          <cell r="E351">
            <v>3200</v>
          </cell>
        </row>
        <row r="352">
          <cell r="B352" t="str">
            <v>بنزرت الجنوبية</v>
          </cell>
          <cell r="E352">
            <v>816</v>
          </cell>
        </row>
        <row r="353">
          <cell r="B353" t="str">
            <v>منزل جميل</v>
          </cell>
          <cell r="E353">
            <v>4500</v>
          </cell>
        </row>
        <row r="354">
          <cell r="B354" t="str">
            <v>رأس الجبل</v>
          </cell>
          <cell r="E354">
            <v>4836</v>
          </cell>
        </row>
        <row r="355">
          <cell r="B355" t="str">
            <v>منزل بورقيبة</v>
          </cell>
          <cell r="E355">
            <v>1890</v>
          </cell>
        </row>
        <row r="356">
          <cell r="B356" t="str">
            <v>غزالة</v>
          </cell>
          <cell r="E356">
            <v>396</v>
          </cell>
        </row>
        <row r="357">
          <cell r="B357" t="str">
            <v>سجنان</v>
          </cell>
          <cell r="E357">
            <v>381</v>
          </cell>
        </row>
        <row r="358">
          <cell r="B358" t="str">
            <v>أوتيك</v>
          </cell>
          <cell r="E358">
            <v>312</v>
          </cell>
        </row>
        <row r="359">
          <cell r="B359" t="str">
            <v>ماطر</v>
          </cell>
          <cell r="E359">
            <v>1600</v>
          </cell>
        </row>
        <row r="360">
          <cell r="B360" t="str">
            <v>جومين</v>
          </cell>
          <cell r="E360">
            <v>332</v>
          </cell>
        </row>
        <row r="361">
          <cell r="B361" t="str">
            <v>العالية</v>
          </cell>
          <cell r="E361">
            <v>2900</v>
          </cell>
        </row>
        <row r="362">
          <cell r="B362" t="str">
            <v>جرزونة</v>
          </cell>
          <cell r="E362">
            <v>1724</v>
          </cell>
        </row>
        <row r="363">
          <cell r="B363" t="str">
            <v>تينجة</v>
          </cell>
          <cell r="E363">
            <v>998</v>
          </cell>
        </row>
        <row r="364">
          <cell r="B364" t="str">
            <v>غارالملح</v>
          </cell>
          <cell r="E364">
            <v>815</v>
          </cell>
        </row>
        <row r="365">
          <cell r="B365" t="str">
            <v>الولاية</v>
          </cell>
          <cell r="E365">
            <v>24700</v>
          </cell>
        </row>
        <row r="366">
          <cell r="B366" t="str">
            <v>المصدر :  المندوبية الجهوية لديوان التونسيين بالخارج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D9"/>
  <sheetViews>
    <sheetView rightToLeft="1" tabSelected="1" zoomScaleNormal="100" workbookViewId="0">
      <selection activeCell="D8" sqref="D8"/>
    </sheetView>
  </sheetViews>
  <sheetFormatPr baseColWidth="10" defaultColWidth="11.42578125" defaultRowHeight="15"/>
  <cols>
    <col min="1" max="1" width="30.85546875" style="2" customWidth="1"/>
    <col min="2" max="2" width="10.85546875" style="2" bestFit="1" customWidth="1"/>
    <col min="3" max="3" width="19" style="2" bestFit="1" customWidth="1"/>
    <col min="4" max="4" width="14.5703125" style="2" bestFit="1" customWidth="1"/>
    <col min="5" max="16384" width="11.42578125" style="2"/>
  </cols>
  <sheetData>
    <row r="1" spans="1:4" s="1" customFormat="1" ht="20.100000000000001" customHeight="1">
      <c r="A1" s="8" t="s">
        <v>0</v>
      </c>
      <c r="B1" s="11" t="s">
        <v>4</v>
      </c>
      <c r="C1" s="11" t="s">
        <v>3</v>
      </c>
      <c r="D1" s="11" t="s">
        <v>2</v>
      </c>
    </row>
    <row r="2" spans="1:4" ht="28.5" customHeight="1">
      <c r="A2" s="5" t="s">
        <v>10</v>
      </c>
      <c r="B2" s="6">
        <v>10</v>
      </c>
      <c r="C2" s="6">
        <v>575</v>
      </c>
      <c r="D2" s="6">
        <v>1400</v>
      </c>
    </row>
    <row r="3" spans="1:4" ht="28.5" customHeight="1">
      <c r="A3" s="5" t="s">
        <v>5</v>
      </c>
      <c r="B3" s="7">
        <v>5</v>
      </c>
      <c r="C3" s="7">
        <v>435</v>
      </c>
      <c r="D3" s="7">
        <v>2800</v>
      </c>
    </row>
    <row r="4" spans="1:4" ht="28.5" customHeight="1">
      <c r="A4" s="5" t="s">
        <v>6</v>
      </c>
      <c r="B4" s="7">
        <v>3</v>
      </c>
      <c r="C4" s="7">
        <v>230</v>
      </c>
      <c r="D4" s="7">
        <v>1430</v>
      </c>
    </row>
    <row r="5" spans="1:4" ht="28.5" customHeight="1">
      <c r="A5" s="5" t="s">
        <v>7</v>
      </c>
      <c r="B5" s="6">
        <v>9</v>
      </c>
      <c r="C5" s="6">
        <v>580</v>
      </c>
      <c r="D5" s="6">
        <v>790</v>
      </c>
    </row>
    <row r="6" spans="1:4" ht="28.5" customHeight="1">
      <c r="A6" s="5" t="s">
        <v>8</v>
      </c>
      <c r="B6" s="6">
        <v>8</v>
      </c>
      <c r="C6" s="6">
        <v>780</v>
      </c>
      <c r="D6" s="6">
        <v>2880</v>
      </c>
    </row>
    <row r="7" spans="1:4" ht="28.5" customHeight="1">
      <c r="A7" s="5" t="s">
        <v>9</v>
      </c>
      <c r="B7" s="7">
        <v>0</v>
      </c>
      <c r="C7" s="7">
        <v>0</v>
      </c>
      <c r="D7" s="7">
        <v>0</v>
      </c>
    </row>
    <row r="8" spans="1:4" ht="28.5" customHeight="1">
      <c r="A8" s="8" t="s">
        <v>1</v>
      </c>
      <c r="B8" s="9">
        <f t="shared" ref="B8:D8" si="0">SUM(B2:B7)</f>
        <v>35</v>
      </c>
      <c r="C8" s="9">
        <f t="shared" si="0"/>
        <v>2600</v>
      </c>
      <c r="D8" s="9">
        <f t="shared" si="0"/>
        <v>9300</v>
      </c>
    </row>
    <row r="9" spans="1:4" ht="28.5" customHeight="1">
      <c r="A9" s="10" t="s">
        <v>11</v>
      </c>
      <c r="B9" s="4"/>
      <c r="C9" s="3"/>
      <c r="D9" s="1"/>
    </row>
  </sheetData>
  <printOptions horizontalCentered="1" verticalCentered="1"/>
  <pageMargins left="0.39370078740157483" right="0.39370078740157483" top="0.39370078740157483" bottom="0.78740157480314965" header="0.31496062992125984" footer="0.62992125984251968"/>
  <pageSetup paperSize="9" scale="78" orientation="landscape" r:id="rId1"/>
  <headerFooter>
    <oddFooter>&amp;LCommissariat Général au Développement Régional&amp;C&amp;P&amp;Rالمندوبية العامة للتنمية الجهوية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Agric20</vt:lpstr>
      <vt:lpstr>Agric20!Zone_d_impression</vt:lpstr>
    </vt:vector>
  </TitlesOfParts>
  <Company>cgdr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irem5</dc:creator>
  <cp:lastModifiedBy>chokri</cp:lastModifiedBy>
  <cp:lastPrinted>2022-10-19T09:56:53Z</cp:lastPrinted>
  <dcterms:created xsi:type="dcterms:W3CDTF">2008-10-13T08:23:22Z</dcterms:created>
  <dcterms:modified xsi:type="dcterms:W3CDTF">2023-03-03T08:13:36Z</dcterms:modified>
</cp:coreProperties>
</file>