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16" i="1"/>
  <c r="J13" i="1" l="1"/>
  <c r="H13" i="1"/>
  <c r="J12" i="1"/>
  <c r="H12" i="1"/>
  <c r="J11" i="1"/>
  <c r="J10" i="1"/>
  <c r="H10" i="1"/>
  <c r="J9" i="1"/>
  <c r="H9" i="1"/>
  <c r="J8" i="1"/>
  <c r="H8" i="1"/>
  <c r="J7" i="1"/>
  <c r="H7" i="1"/>
  <c r="J6" i="1"/>
  <c r="H6" i="1"/>
  <c r="J5" i="1"/>
  <c r="H5" i="1"/>
  <c r="J4" i="1"/>
  <c r="H4" i="1"/>
  <c r="J3" i="1"/>
  <c r="H3" i="1"/>
  <c r="J2" i="1"/>
  <c r="H2" i="1"/>
</calcChain>
</file>

<file path=xl/sharedStrings.xml><?xml version="1.0" encoding="utf-8"?>
<sst xmlns="http://schemas.openxmlformats.org/spreadsheetml/2006/main" count="41" uniqueCount="28">
  <si>
    <t>الولايــة</t>
  </si>
  <si>
    <t>المجموع (هك)</t>
  </si>
  <si>
    <t>المساحة (هك)</t>
  </si>
  <si>
    <t>بوزيد الغربية</t>
  </si>
  <si>
    <t>بوزيد الشرقية</t>
  </si>
  <si>
    <t>المكناسي</t>
  </si>
  <si>
    <t>جلمة</t>
  </si>
  <si>
    <t>بن عون</t>
  </si>
  <si>
    <t>المزونة</t>
  </si>
  <si>
    <t>السبالة</t>
  </si>
  <si>
    <t>أولاد حفوز</t>
  </si>
  <si>
    <t>بئر الحفي</t>
  </si>
  <si>
    <t>منزل بوزيان</t>
  </si>
  <si>
    <t>السوق الجديد</t>
  </si>
  <si>
    <t xml:space="preserve">الجملة </t>
  </si>
  <si>
    <t>السنة</t>
  </si>
  <si>
    <t>عدد_المناطق_السقوية_العمومية</t>
  </si>
  <si>
    <t xml:space="preserve">عدد_المنتفعين </t>
  </si>
  <si>
    <t xml:space="preserve">عدد_الابار </t>
  </si>
  <si>
    <t>عدد_الابار_السطحية_الخاصة(*)</t>
  </si>
  <si>
    <t>مساحة_الآبار_السطحية_الخاصة(هك)</t>
  </si>
  <si>
    <t>عدد_الابار_العميقة_الخاصة</t>
  </si>
  <si>
    <t>مساحة_الآبار_العميقة_الخاصة (هك)</t>
  </si>
  <si>
    <t>عدد_الابار_(ديوان الأراضي الدولية)</t>
  </si>
  <si>
    <t>المساحة_(ديوان الأراضي الدولية)(هك)</t>
  </si>
  <si>
    <t>عدد_الابار_(شركات الإحياء)</t>
  </si>
  <si>
    <t>المساحة_(شركات الإحياء)(هك)</t>
  </si>
  <si>
    <t xml:space="preserve">الرقاب و السعيدة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</si>
</sst>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wrapText="1" readingOrder="2"/>
    </xf>
    <xf numFmtId="0" fontId="6" fillId="0" borderId="1" xfId="1" applyFont="1" applyBorder="1" applyAlignment="1">
      <alignment horizontal="center" vertical="center" wrapText="1" readingOrder="2"/>
    </xf>
    <xf numFmtId="0" fontId="7" fillId="2" borderId="1" xfId="1" applyFont="1" applyFill="1" applyBorder="1" applyAlignment="1">
      <alignment horizontal="center" vertical="center" wrapText="1" readingOrder="2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0" borderId="1" xfId="1" applyFont="1" applyBorder="1" applyAlignment="1">
      <alignment horizontal="center" vertical="center" wrapText="1" readingOrder="2"/>
    </xf>
    <xf numFmtId="1" fontId="8" fillId="0" borderId="1" xfId="1" applyNumberFormat="1" applyFont="1" applyBorder="1" applyAlignment="1">
      <alignment horizontal="center" vertical="center" wrapText="1" readingOrder="2"/>
    </xf>
    <xf numFmtId="0" fontId="7" fillId="0" borderId="1" xfId="1" applyFont="1" applyBorder="1" applyAlignment="1">
      <alignment horizontal="center" vertical="center" wrapText="1" readingOrder="2"/>
    </xf>
    <xf numFmtId="0" fontId="6" fillId="2" borderId="1" xfId="1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wrapText="1" readingOrder="2"/>
    </xf>
    <xf numFmtId="0" fontId="1" fillId="0" borderId="1" xfId="0" applyFont="1" applyBorder="1" applyAlignment="1">
      <alignment wrapText="1" readingOrder="2"/>
    </xf>
    <xf numFmtId="0" fontId="4" fillId="0" borderId="1" xfId="0" applyFont="1" applyBorder="1" applyAlignment="1">
      <alignment horizontal="right" wrapText="1" readingOrder="2"/>
    </xf>
    <xf numFmtId="1" fontId="1" fillId="0" borderId="1" xfId="1" applyNumberFormat="1" applyFont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right" wrapText="1" readingOrder="2"/>
    </xf>
    <xf numFmtId="0" fontId="1" fillId="2" borderId="1" xfId="1" applyFont="1" applyFill="1" applyBorder="1" applyAlignment="1">
      <alignment horizontal="center" vertical="center" wrapText="1" readingOrder="2"/>
    </xf>
    <xf numFmtId="0" fontId="1" fillId="0" borderId="1" xfId="1" applyFont="1" applyBorder="1" applyAlignment="1">
      <alignment horizontal="center" vertical="center" wrapText="1" readingOrder="2"/>
    </xf>
    <xf numFmtId="0" fontId="0" fillId="0" borderId="1" xfId="0" applyBorder="1"/>
    <xf numFmtId="0" fontId="10" fillId="0" borderId="1" xfId="0" applyFont="1" applyBorder="1"/>
    <xf numFmtId="0" fontId="0" fillId="0" borderId="2" xfId="0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H20" sqref="H20"/>
    </sheetView>
  </sheetViews>
  <sheetFormatPr baseColWidth="10" defaultColWidth="9.140625" defaultRowHeight="15" x14ac:dyDescent="0.25"/>
  <sheetData>
    <row r="1" spans="1:15" ht="51.75" x14ac:dyDescent="0.25">
      <c r="A1" s="20" t="s">
        <v>15</v>
      </c>
      <c r="B1" s="10" t="s">
        <v>0</v>
      </c>
      <c r="C1" s="1" t="s">
        <v>16</v>
      </c>
      <c r="D1" s="1" t="s">
        <v>17</v>
      </c>
      <c r="E1" s="1" t="s">
        <v>18</v>
      </c>
      <c r="F1" s="1" t="s">
        <v>2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9" t="s">
        <v>1</v>
      </c>
    </row>
    <row r="2" spans="1:15" ht="31.5" x14ac:dyDescent="0.25">
      <c r="A2" s="19">
        <v>2021</v>
      </c>
      <c r="B2" s="11" t="s">
        <v>3</v>
      </c>
      <c r="C2" s="2">
        <v>12</v>
      </c>
      <c r="D2" s="3">
        <v>1227</v>
      </c>
      <c r="E2" s="3">
        <v>17</v>
      </c>
      <c r="F2" s="4">
        <v>1566</v>
      </c>
      <c r="G2" s="5">
        <v>2817</v>
      </c>
      <c r="H2" s="6">
        <f>G2*2.75</f>
        <v>7746.75</v>
      </c>
      <c r="I2" s="5">
        <v>21</v>
      </c>
      <c r="J2" s="6">
        <f>I2*8.8</f>
        <v>184.8</v>
      </c>
      <c r="K2" s="2">
        <v>5</v>
      </c>
      <c r="L2" s="2">
        <v>400</v>
      </c>
      <c r="M2" s="2"/>
      <c r="N2" s="2"/>
      <c r="O2" s="12">
        <v>9898</v>
      </c>
    </row>
    <row r="3" spans="1:15" ht="31.5" x14ac:dyDescent="0.25">
      <c r="A3" s="19">
        <v>2021</v>
      </c>
      <c r="B3" s="11" t="s">
        <v>4</v>
      </c>
      <c r="C3" s="7">
        <v>12</v>
      </c>
      <c r="D3" s="3">
        <v>776</v>
      </c>
      <c r="E3" s="3">
        <v>17</v>
      </c>
      <c r="F3" s="4">
        <v>830</v>
      </c>
      <c r="G3" s="5">
        <v>2313</v>
      </c>
      <c r="H3" s="6">
        <f t="shared" ref="H3:H13" si="0">G3*2.75</f>
        <v>6360.75</v>
      </c>
      <c r="I3" s="5">
        <v>151</v>
      </c>
      <c r="J3" s="6">
        <f t="shared" ref="J3:J13" si="1">I3*8.8</f>
        <v>1328.8000000000002</v>
      </c>
      <c r="K3" s="2">
        <v>3</v>
      </c>
      <c r="L3" s="2">
        <v>210</v>
      </c>
      <c r="M3" s="2"/>
      <c r="N3" s="2"/>
      <c r="O3" s="12">
        <v>8730</v>
      </c>
    </row>
    <row r="4" spans="1:15" ht="18.75" x14ac:dyDescent="0.25">
      <c r="A4" s="19">
        <v>2021</v>
      </c>
      <c r="B4" s="11" t="s">
        <v>5</v>
      </c>
      <c r="C4" s="7">
        <v>9</v>
      </c>
      <c r="D4" s="3">
        <v>417</v>
      </c>
      <c r="E4" s="3">
        <v>11</v>
      </c>
      <c r="F4" s="4">
        <v>562</v>
      </c>
      <c r="G4" s="5">
        <v>664</v>
      </c>
      <c r="H4" s="6">
        <f t="shared" si="0"/>
        <v>1826</v>
      </c>
      <c r="I4" s="5">
        <v>126</v>
      </c>
      <c r="J4" s="6">
        <f t="shared" si="1"/>
        <v>1108.8000000000002</v>
      </c>
      <c r="K4" s="2">
        <v>1</v>
      </c>
      <c r="L4" s="2">
        <v>20</v>
      </c>
      <c r="M4" s="2"/>
      <c r="N4" s="2"/>
      <c r="O4" s="12">
        <v>3517</v>
      </c>
    </row>
    <row r="5" spans="1:15" ht="31.5" x14ac:dyDescent="0.25">
      <c r="A5" s="19">
        <v>2021</v>
      </c>
      <c r="B5" s="11" t="s">
        <v>27</v>
      </c>
      <c r="C5" s="7">
        <v>2</v>
      </c>
      <c r="D5" s="3">
        <v>70</v>
      </c>
      <c r="E5" s="3">
        <v>2</v>
      </c>
      <c r="F5" s="4">
        <v>141</v>
      </c>
      <c r="G5" s="5">
        <v>1429</v>
      </c>
      <c r="H5" s="6">
        <f t="shared" si="0"/>
        <v>3929.75</v>
      </c>
      <c r="I5" s="5">
        <v>564</v>
      </c>
      <c r="J5" s="6">
        <f t="shared" si="1"/>
        <v>4963.2000000000007</v>
      </c>
      <c r="K5" s="2"/>
      <c r="L5" s="2"/>
      <c r="M5" s="2"/>
      <c r="N5" s="2"/>
      <c r="O5" s="12">
        <v>9034</v>
      </c>
    </row>
    <row r="6" spans="1:15" ht="18.75" x14ac:dyDescent="0.25">
      <c r="A6" s="19">
        <v>2021</v>
      </c>
      <c r="B6" s="11" t="s">
        <v>6</v>
      </c>
      <c r="C6" s="7">
        <v>11</v>
      </c>
      <c r="D6" s="3">
        <v>1037</v>
      </c>
      <c r="E6" s="3">
        <v>11</v>
      </c>
      <c r="F6" s="4">
        <v>1258</v>
      </c>
      <c r="G6" s="5">
        <v>1205</v>
      </c>
      <c r="H6" s="6">
        <f t="shared" si="0"/>
        <v>3313.75</v>
      </c>
      <c r="I6" s="5">
        <v>70</v>
      </c>
      <c r="J6" s="6">
        <f t="shared" si="1"/>
        <v>616</v>
      </c>
      <c r="K6" s="2"/>
      <c r="L6" s="2"/>
      <c r="M6" s="2">
        <v>6</v>
      </c>
      <c r="N6" s="2">
        <v>1133</v>
      </c>
      <c r="O6" s="12">
        <v>6321</v>
      </c>
    </row>
    <row r="7" spans="1:15" ht="18.75" x14ac:dyDescent="0.25">
      <c r="A7" s="19">
        <v>2021</v>
      </c>
      <c r="B7" s="11" t="s">
        <v>7</v>
      </c>
      <c r="C7" s="7">
        <v>3</v>
      </c>
      <c r="D7" s="3">
        <v>131</v>
      </c>
      <c r="E7" s="3">
        <v>3</v>
      </c>
      <c r="F7" s="4">
        <v>192</v>
      </c>
      <c r="G7" s="5">
        <v>43</v>
      </c>
      <c r="H7" s="6">
        <f t="shared" si="0"/>
        <v>118.25</v>
      </c>
      <c r="I7" s="5">
        <v>174</v>
      </c>
      <c r="J7" s="6">
        <f t="shared" si="1"/>
        <v>1531.2</v>
      </c>
      <c r="K7" s="2"/>
      <c r="L7" s="2"/>
      <c r="M7" s="2"/>
      <c r="N7" s="2"/>
      <c r="O7" s="12">
        <v>1841</v>
      </c>
    </row>
    <row r="8" spans="1:15" ht="18.75" x14ac:dyDescent="0.3">
      <c r="A8" s="19">
        <v>2021</v>
      </c>
      <c r="B8" s="11" t="s">
        <v>8</v>
      </c>
      <c r="C8" s="7">
        <v>3</v>
      </c>
      <c r="D8" s="3">
        <v>125</v>
      </c>
      <c r="E8" s="3">
        <v>3</v>
      </c>
      <c r="F8" s="13">
        <v>336</v>
      </c>
      <c r="G8" s="5">
        <v>444</v>
      </c>
      <c r="H8" s="6">
        <f t="shared" si="0"/>
        <v>1221</v>
      </c>
      <c r="I8" s="5">
        <v>76</v>
      </c>
      <c r="J8" s="6">
        <f t="shared" si="1"/>
        <v>668.80000000000007</v>
      </c>
      <c r="K8" s="2"/>
      <c r="L8" s="2"/>
      <c r="M8" s="2"/>
      <c r="N8" s="2"/>
      <c r="O8" s="12">
        <v>2226</v>
      </c>
    </row>
    <row r="9" spans="1:15" ht="18.75" x14ac:dyDescent="0.25">
      <c r="A9" s="19">
        <v>2021</v>
      </c>
      <c r="B9" s="11" t="s">
        <v>9</v>
      </c>
      <c r="C9" s="7">
        <v>5</v>
      </c>
      <c r="D9" s="3">
        <v>501</v>
      </c>
      <c r="E9" s="3">
        <v>7</v>
      </c>
      <c r="F9" s="4">
        <v>573</v>
      </c>
      <c r="G9" s="5">
        <v>749</v>
      </c>
      <c r="H9" s="6">
        <f t="shared" si="0"/>
        <v>2059.75</v>
      </c>
      <c r="I9" s="5">
        <v>38</v>
      </c>
      <c r="J9" s="6">
        <f t="shared" si="1"/>
        <v>334.40000000000003</v>
      </c>
      <c r="K9" s="2"/>
      <c r="L9" s="2"/>
      <c r="M9" s="2"/>
      <c r="N9" s="2"/>
      <c r="O9" s="12">
        <v>2967</v>
      </c>
    </row>
    <row r="10" spans="1:15" ht="18.75" x14ac:dyDescent="0.3">
      <c r="A10" s="19">
        <v>2021</v>
      </c>
      <c r="B10" s="11" t="s">
        <v>10</v>
      </c>
      <c r="C10" s="2">
        <v>2</v>
      </c>
      <c r="D10" s="3">
        <v>84</v>
      </c>
      <c r="E10" s="3">
        <v>3</v>
      </c>
      <c r="F10" s="4">
        <v>147</v>
      </c>
      <c r="G10" s="5">
        <v>536</v>
      </c>
      <c r="H10" s="14">
        <f t="shared" si="0"/>
        <v>1474</v>
      </c>
      <c r="I10" s="5">
        <v>161</v>
      </c>
      <c r="J10" s="6">
        <f t="shared" si="1"/>
        <v>1416.8000000000002</v>
      </c>
      <c r="K10" s="2"/>
      <c r="L10" s="2"/>
      <c r="M10" s="2"/>
      <c r="N10" s="2"/>
      <c r="O10" s="12">
        <v>3038</v>
      </c>
    </row>
    <row r="11" spans="1:15" ht="18.75" x14ac:dyDescent="0.25">
      <c r="A11" s="19">
        <v>2021</v>
      </c>
      <c r="B11" s="11" t="s">
        <v>11</v>
      </c>
      <c r="C11" s="8">
        <v>5</v>
      </c>
      <c r="D11" s="3">
        <v>195</v>
      </c>
      <c r="E11" s="3">
        <v>5</v>
      </c>
      <c r="F11" s="4">
        <v>338</v>
      </c>
      <c r="G11" s="5">
        <v>664</v>
      </c>
      <c r="H11" s="5">
        <v>1826</v>
      </c>
      <c r="I11" s="5">
        <v>316</v>
      </c>
      <c r="J11" s="6">
        <f t="shared" si="1"/>
        <v>2780.8</v>
      </c>
      <c r="K11" s="8">
        <v>2</v>
      </c>
      <c r="L11" s="8">
        <v>87</v>
      </c>
      <c r="M11" s="8"/>
      <c r="N11" s="8"/>
      <c r="O11" s="15">
        <v>5032</v>
      </c>
    </row>
    <row r="12" spans="1:15" ht="31.5" x14ac:dyDescent="0.25">
      <c r="A12" s="19">
        <v>2021</v>
      </c>
      <c r="B12" s="11" t="s">
        <v>12</v>
      </c>
      <c r="C12" s="8">
        <v>8</v>
      </c>
      <c r="D12" s="3">
        <v>429</v>
      </c>
      <c r="E12" s="3">
        <v>9</v>
      </c>
      <c r="F12" s="4">
        <v>691</v>
      </c>
      <c r="G12" s="5">
        <v>1083</v>
      </c>
      <c r="H12" s="6">
        <f t="shared" si="0"/>
        <v>2978.25</v>
      </c>
      <c r="I12" s="5">
        <v>79</v>
      </c>
      <c r="J12" s="6">
        <f t="shared" si="1"/>
        <v>695.2</v>
      </c>
      <c r="K12" s="8">
        <v>1</v>
      </c>
      <c r="L12" s="8">
        <v>250</v>
      </c>
      <c r="M12" s="8">
        <v>3</v>
      </c>
      <c r="N12" s="8">
        <v>460</v>
      </c>
      <c r="O12" s="15">
        <v>5074</v>
      </c>
    </row>
    <row r="13" spans="1:15" ht="31.5" x14ac:dyDescent="0.25">
      <c r="A13" s="19">
        <v>2021</v>
      </c>
      <c r="B13" s="11" t="s">
        <v>13</v>
      </c>
      <c r="C13" s="8">
        <v>8</v>
      </c>
      <c r="D13" s="3">
        <v>529</v>
      </c>
      <c r="E13" s="3">
        <v>9</v>
      </c>
      <c r="F13" s="4">
        <v>483</v>
      </c>
      <c r="G13" s="5">
        <v>1087</v>
      </c>
      <c r="H13" s="6">
        <f t="shared" si="0"/>
        <v>2989.25</v>
      </c>
      <c r="I13" s="5">
        <v>71</v>
      </c>
      <c r="J13" s="6">
        <f t="shared" si="1"/>
        <v>624.80000000000007</v>
      </c>
      <c r="K13" s="8"/>
      <c r="L13" s="8"/>
      <c r="M13" s="8"/>
      <c r="N13" s="8"/>
      <c r="O13" s="15">
        <v>4097</v>
      </c>
    </row>
    <row r="14" spans="1:15" ht="15.75" x14ac:dyDescent="0.25">
      <c r="A14" s="19">
        <v>2021</v>
      </c>
      <c r="B14" s="16" t="s">
        <v>14</v>
      </c>
      <c r="C14" s="17">
        <v>80</v>
      </c>
      <c r="D14" s="17">
        <v>2221</v>
      </c>
      <c r="E14" s="17">
        <v>97</v>
      </c>
      <c r="F14" s="17">
        <v>7117</v>
      </c>
      <c r="G14" s="18">
        <v>13034</v>
      </c>
      <c r="H14" s="15">
        <v>35844</v>
      </c>
      <c r="I14" s="18">
        <v>1847</v>
      </c>
      <c r="J14" s="15">
        <v>16254</v>
      </c>
      <c r="K14" s="17">
        <v>12</v>
      </c>
      <c r="L14" s="17">
        <v>967</v>
      </c>
      <c r="M14" s="17">
        <v>9</v>
      </c>
      <c r="N14" s="17">
        <v>1593</v>
      </c>
      <c r="O14" s="15">
        <v>61774</v>
      </c>
    </row>
    <row r="15" spans="1:15" x14ac:dyDescent="0.25">
      <c r="A15" s="21">
        <v>2022</v>
      </c>
      <c r="B15" t="s">
        <v>3</v>
      </c>
      <c r="C15">
        <v>12</v>
      </c>
      <c r="D15">
        <v>1195</v>
      </c>
      <c r="E15">
        <v>17</v>
      </c>
      <c r="F15">
        <v>1566</v>
      </c>
      <c r="G15">
        <v>2815</v>
      </c>
      <c r="H15">
        <v>7792</v>
      </c>
      <c r="I15">
        <v>21</v>
      </c>
      <c r="J15">
        <v>195</v>
      </c>
      <c r="K15">
        <v>5</v>
      </c>
      <c r="L15">
        <v>400</v>
      </c>
      <c r="O15">
        <v>9892.0499999999993</v>
      </c>
    </row>
    <row r="16" spans="1:15" x14ac:dyDescent="0.25">
      <c r="A16">
        <f>+A15</f>
        <v>2022</v>
      </c>
      <c r="B16" t="s">
        <v>4</v>
      </c>
      <c r="C16">
        <v>12</v>
      </c>
      <c r="D16">
        <v>756</v>
      </c>
      <c r="E16">
        <v>17</v>
      </c>
      <c r="F16">
        <v>830</v>
      </c>
      <c r="G16">
        <v>2313</v>
      </c>
      <c r="H16">
        <v>6403</v>
      </c>
      <c r="I16">
        <v>164</v>
      </c>
      <c r="J16">
        <v>1405</v>
      </c>
      <c r="K16">
        <v>3</v>
      </c>
      <c r="L16">
        <v>210</v>
      </c>
      <c r="O16">
        <v>8729.5499999999993</v>
      </c>
    </row>
    <row r="17" spans="1:15" x14ac:dyDescent="0.25">
      <c r="A17">
        <f t="shared" ref="A17:A27" si="2">+A16</f>
        <v>2022</v>
      </c>
      <c r="B17" t="s">
        <v>5</v>
      </c>
      <c r="C17">
        <v>9</v>
      </c>
      <c r="D17">
        <v>406</v>
      </c>
      <c r="E17">
        <v>11</v>
      </c>
      <c r="F17">
        <v>562</v>
      </c>
      <c r="G17">
        <v>662</v>
      </c>
      <c r="H17">
        <v>1832</v>
      </c>
      <c r="I17">
        <v>132</v>
      </c>
      <c r="J17">
        <v>1172</v>
      </c>
      <c r="K17">
        <v>1</v>
      </c>
      <c r="L17">
        <v>20</v>
      </c>
      <c r="O17">
        <v>3511.3</v>
      </c>
    </row>
    <row r="18" spans="1:15" x14ac:dyDescent="0.25">
      <c r="A18">
        <f t="shared" si="2"/>
        <v>2022</v>
      </c>
      <c r="B18" t="s">
        <v>27</v>
      </c>
      <c r="C18">
        <v>2</v>
      </c>
      <c r="D18">
        <v>68</v>
      </c>
      <c r="E18">
        <v>2</v>
      </c>
      <c r="F18">
        <v>141</v>
      </c>
      <c r="G18">
        <v>1428</v>
      </c>
      <c r="H18">
        <v>3954</v>
      </c>
      <c r="I18">
        <v>565</v>
      </c>
      <c r="J18">
        <v>5246</v>
      </c>
      <c r="O18">
        <v>9031.2000000000007</v>
      </c>
    </row>
    <row r="19" spans="1:15" x14ac:dyDescent="0.25">
      <c r="A19">
        <f t="shared" si="2"/>
        <v>2022</v>
      </c>
      <c r="B19" t="s">
        <v>6</v>
      </c>
      <c r="C19">
        <v>11</v>
      </c>
      <c r="D19">
        <v>1010</v>
      </c>
      <c r="E19">
        <v>11</v>
      </c>
      <c r="F19">
        <v>1258</v>
      </c>
      <c r="G19">
        <v>1204</v>
      </c>
      <c r="H19">
        <v>3333</v>
      </c>
      <c r="I19">
        <v>72</v>
      </c>
      <c r="J19">
        <v>651</v>
      </c>
      <c r="M19">
        <v>6</v>
      </c>
      <c r="N19">
        <v>1133</v>
      </c>
      <c r="O19">
        <v>6318</v>
      </c>
    </row>
    <row r="20" spans="1:15" x14ac:dyDescent="0.25">
      <c r="A20">
        <f t="shared" si="2"/>
        <v>2022</v>
      </c>
      <c r="B20" t="s">
        <v>7</v>
      </c>
      <c r="C20">
        <v>3</v>
      </c>
      <c r="D20">
        <v>128</v>
      </c>
      <c r="E20">
        <v>3</v>
      </c>
      <c r="F20">
        <v>192</v>
      </c>
      <c r="G20">
        <v>43</v>
      </c>
      <c r="H20">
        <v>119</v>
      </c>
      <c r="I20">
        <v>193</v>
      </c>
      <c r="J20">
        <v>1619</v>
      </c>
      <c r="O20">
        <v>1841.45</v>
      </c>
    </row>
    <row r="21" spans="1:15" x14ac:dyDescent="0.25">
      <c r="A21">
        <f t="shared" si="2"/>
        <v>2022</v>
      </c>
      <c r="B21" t="s">
        <v>8</v>
      </c>
      <c r="C21">
        <v>3</v>
      </c>
      <c r="D21">
        <v>122</v>
      </c>
      <c r="E21">
        <v>3</v>
      </c>
      <c r="F21">
        <v>336</v>
      </c>
      <c r="G21">
        <v>444</v>
      </c>
      <c r="H21">
        <v>1229</v>
      </c>
      <c r="I21">
        <v>90</v>
      </c>
      <c r="J21">
        <v>707</v>
      </c>
      <c r="O21">
        <v>2225.8000000000002</v>
      </c>
    </row>
    <row r="22" spans="1:15" x14ac:dyDescent="0.25">
      <c r="A22">
        <f t="shared" si="2"/>
        <v>2022</v>
      </c>
      <c r="B22" t="s">
        <v>9</v>
      </c>
      <c r="C22">
        <v>6</v>
      </c>
      <c r="D22">
        <v>488</v>
      </c>
      <c r="E22">
        <v>7</v>
      </c>
      <c r="F22">
        <v>573</v>
      </c>
      <c r="G22">
        <v>748</v>
      </c>
      <c r="H22">
        <v>2071</v>
      </c>
      <c r="I22">
        <v>38</v>
      </c>
      <c r="J22">
        <v>353</v>
      </c>
      <c r="O22">
        <v>2964.4</v>
      </c>
    </row>
    <row r="23" spans="1:15" x14ac:dyDescent="0.25">
      <c r="A23">
        <f t="shared" si="2"/>
        <v>2022</v>
      </c>
      <c r="B23" t="s">
        <v>10</v>
      </c>
      <c r="C23">
        <v>2</v>
      </c>
      <c r="D23">
        <v>82</v>
      </c>
      <c r="E23">
        <v>3</v>
      </c>
      <c r="F23">
        <v>147</v>
      </c>
      <c r="G23">
        <v>536</v>
      </c>
      <c r="H23">
        <v>1484</v>
      </c>
      <c r="I23">
        <v>163</v>
      </c>
      <c r="J23">
        <v>1498</v>
      </c>
      <c r="O23">
        <v>3037.8</v>
      </c>
    </row>
    <row r="24" spans="1:15" x14ac:dyDescent="0.25">
      <c r="A24">
        <f t="shared" si="2"/>
        <v>2022</v>
      </c>
      <c r="B24" t="s">
        <v>11</v>
      </c>
      <c r="C24">
        <v>5</v>
      </c>
      <c r="D24">
        <v>190</v>
      </c>
      <c r="E24">
        <v>5</v>
      </c>
      <c r="F24">
        <v>338</v>
      </c>
      <c r="G24">
        <v>662</v>
      </c>
      <c r="H24">
        <v>1838</v>
      </c>
      <c r="I24">
        <v>354</v>
      </c>
      <c r="J24">
        <v>2939</v>
      </c>
      <c r="K24">
        <v>2</v>
      </c>
      <c r="L24">
        <v>87</v>
      </c>
      <c r="O24">
        <v>5031.8</v>
      </c>
    </row>
    <row r="25" spans="1:15" x14ac:dyDescent="0.25">
      <c r="A25">
        <f t="shared" si="2"/>
        <v>2022</v>
      </c>
      <c r="B25" t="s">
        <v>12</v>
      </c>
      <c r="C25">
        <v>8</v>
      </c>
      <c r="D25">
        <v>418</v>
      </c>
      <c r="E25">
        <v>9</v>
      </c>
      <c r="F25">
        <v>691</v>
      </c>
      <c r="G25">
        <v>1083</v>
      </c>
      <c r="H25">
        <v>2998</v>
      </c>
      <c r="I25">
        <v>82</v>
      </c>
      <c r="J25">
        <v>735</v>
      </c>
      <c r="K25">
        <v>1</v>
      </c>
      <c r="L25">
        <v>250</v>
      </c>
      <c r="M25">
        <v>3</v>
      </c>
      <c r="N25">
        <v>460</v>
      </c>
      <c r="O25">
        <v>5074.45</v>
      </c>
    </row>
    <row r="26" spans="1:15" x14ac:dyDescent="0.25">
      <c r="A26">
        <f t="shared" si="2"/>
        <v>2022</v>
      </c>
      <c r="B26" t="s">
        <v>13</v>
      </c>
      <c r="C26">
        <v>8</v>
      </c>
      <c r="D26">
        <v>516</v>
      </c>
      <c r="E26">
        <v>9</v>
      </c>
      <c r="F26">
        <v>483</v>
      </c>
      <c r="G26">
        <v>1086</v>
      </c>
      <c r="H26">
        <v>3005</v>
      </c>
      <c r="I26">
        <v>71</v>
      </c>
      <c r="J26">
        <v>660</v>
      </c>
      <c r="O26">
        <v>4094.3</v>
      </c>
    </row>
    <row r="27" spans="1:15" x14ac:dyDescent="0.25">
      <c r="A27">
        <f t="shared" si="2"/>
        <v>2022</v>
      </c>
      <c r="B27" t="s">
        <v>14</v>
      </c>
      <c r="C27">
        <v>81</v>
      </c>
      <c r="D27">
        <v>5379</v>
      </c>
      <c r="E27">
        <v>97</v>
      </c>
      <c r="F27">
        <v>7117</v>
      </c>
      <c r="G27">
        <v>13024</v>
      </c>
      <c r="H27">
        <v>36058</v>
      </c>
      <c r="I27">
        <v>1945</v>
      </c>
      <c r="J27">
        <v>17181</v>
      </c>
      <c r="K27">
        <v>12</v>
      </c>
      <c r="L27">
        <v>967</v>
      </c>
      <c r="M27">
        <v>9</v>
      </c>
      <c r="N27">
        <v>1593</v>
      </c>
      <c r="O27">
        <v>62916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2024-02-01T09:29:53Z</dcterms:modified>
</cp:coreProperties>
</file>