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6" i="1"/>
</calcChain>
</file>

<file path=xl/sharedStrings.xml><?xml version="1.0" encoding="utf-8"?>
<sst xmlns="http://schemas.openxmlformats.org/spreadsheetml/2006/main" count="79" uniqueCount="58">
  <si>
    <t>سنة الإدراج بالميزانية</t>
  </si>
  <si>
    <t>العناصر</t>
  </si>
  <si>
    <t>البرنامج</t>
  </si>
  <si>
    <t>المحتوى المادي</t>
  </si>
  <si>
    <t>المحتوى المالي (أد)</t>
  </si>
  <si>
    <t>ملاحظات</t>
  </si>
  <si>
    <t>تسييج محمية عرباطة</t>
  </si>
  <si>
    <t>البرنامج الوطني</t>
  </si>
  <si>
    <t xml:space="preserve"> تقدم الإنجاز 100%</t>
  </si>
  <si>
    <t>2011</t>
  </si>
  <si>
    <t xml:space="preserve">تهيئة عين لبيض </t>
  </si>
  <si>
    <t>AFD</t>
  </si>
  <si>
    <t>حفر بئر بالزدايرية</t>
  </si>
  <si>
    <t xml:space="preserve"> تقدم الإنجاز 100% (سلبية)</t>
  </si>
  <si>
    <t>تعهد مشروع الماء الصالح للشراب اولاد شريط وأولاد تليجان</t>
  </si>
  <si>
    <t>برنامج المجلس الجهوي</t>
  </si>
  <si>
    <t xml:space="preserve">تم فسخ الصفقة و في طور استشارة خبير في الاشغال المنجزة </t>
  </si>
  <si>
    <t>إحداث منطقة للري التكميلي بباطن العيش (50هك)</t>
  </si>
  <si>
    <t>حفر البئر العميقة التعويضية باولاد ثليجان  2 مكرر (500م)</t>
  </si>
  <si>
    <t>الرنامج الوطني</t>
  </si>
  <si>
    <t xml:space="preserve"> تقدم الإنجاز 100% (38 ل/ث و1,3 غ/ل)</t>
  </si>
  <si>
    <t>حفر البئر العميقة باولاد ثليجان المدرسة (200م)</t>
  </si>
  <si>
    <t>مشروع التنمية الفلاحية المندمجة  لشمال الولاية</t>
  </si>
  <si>
    <t xml:space="preserve"> تقدم الإنجاز 100% (12ل/ث)</t>
  </si>
  <si>
    <t>حفر البئر العميقة بعمرة العجامة  (200م)</t>
  </si>
  <si>
    <t xml:space="preserve"> تقدم الإنجاز 100% (9 ل/ث و1,1 غ/ل)</t>
  </si>
  <si>
    <t>2014</t>
  </si>
  <si>
    <t>حفر بئر عميقة بالروابح (220م)</t>
  </si>
  <si>
    <t xml:space="preserve">برنامج التنمية المندمجة </t>
  </si>
  <si>
    <t xml:space="preserve"> تقدم الإنجاز 100% (10 ل/ث و1,7 غ/ل)</t>
  </si>
  <si>
    <t>إحداث منطقة سقوية للري التكميلي  الروابح (50 هك)</t>
  </si>
  <si>
    <t xml:space="preserve">في طور تقييم العروض </t>
  </si>
  <si>
    <t>حفر بئر الإستغلال الزدايرية 2</t>
  </si>
  <si>
    <t xml:space="preserve"> تقدم الإنجاز 100% (22 ل/ث و2 غ/ل)</t>
  </si>
  <si>
    <t>إحداث منطقة للري التكميلي بالعقيلة القصر (100هك)</t>
  </si>
  <si>
    <t>2015</t>
  </si>
  <si>
    <t>حفر بئر عميقة لتدعيم الري بواحة لالة (600م)</t>
  </si>
  <si>
    <t xml:space="preserve"> تقدم الإنجاز 100% (34 ل/ث)</t>
  </si>
  <si>
    <t>إعادة تهيئة قنوات الري الرابطة بين سد لالة والواحة</t>
  </si>
  <si>
    <t xml:space="preserve">في طور الانجاز من طرف مقاولة مختصة </t>
  </si>
  <si>
    <t>تهيئة مسالك فلاحية (القسط  الأول)</t>
  </si>
  <si>
    <t>14 كلم</t>
  </si>
  <si>
    <r>
      <rPr>
        <b/>
        <sz val="10"/>
        <rFont val="Arial"/>
        <family val="2"/>
      </rPr>
      <t xml:space="preserve">(تقدم الإنجاز 100 </t>
    </r>
    <r>
      <rPr>
        <b/>
        <sz val="10"/>
        <rFont val="Calibri"/>
        <family val="2"/>
      </rPr>
      <t>%</t>
    </r>
    <r>
      <rPr>
        <b/>
        <sz val="10"/>
        <rFont val="Arial"/>
        <family val="2"/>
      </rPr>
      <t xml:space="preserve">) </t>
    </r>
    <r>
      <rPr>
        <sz val="10"/>
        <rFont val="Arial"/>
        <family val="2"/>
      </rPr>
      <t xml:space="preserve"> </t>
    </r>
    <r>
      <rPr>
        <b/>
        <sz val="10"/>
        <rFont val="Calibri"/>
        <family val="2"/>
      </rPr>
      <t>3,2</t>
    </r>
    <r>
      <rPr>
        <sz val="10"/>
        <rFont val="Calibri"/>
        <family val="2"/>
      </rPr>
      <t xml:space="preserve"> كلم من سوق لالة إلى النبكا -  </t>
    </r>
    <r>
      <rPr>
        <b/>
        <sz val="10"/>
        <rFont val="Calibri"/>
        <family val="2"/>
      </rPr>
      <t xml:space="preserve">2,2 </t>
    </r>
    <r>
      <rPr>
        <sz val="10"/>
        <rFont val="Calibri"/>
        <family val="2"/>
      </rPr>
      <t xml:space="preserve">كلم مسلك من الطريق الرئيسية عدد15 في اتجاه ماجني لالة  - </t>
    </r>
    <r>
      <rPr>
        <b/>
        <sz val="10"/>
        <rFont val="Calibri"/>
        <family val="2"/>
      </rPr>
      <t>8,6</t>
    </r>
    <r>
      <rPr>
        <sz val="10"/>
        <rFont val="Calibri"/>
        <family val="2"/>
      </rPr>
      <t xml:space="preserve"> كلم من القصر إلى مربي الأرانب بالعقيلة القصر</t>
    </r>
  </si>
  <si>
    <t>2016</t>
  </si>
  <si>
    <t xml:space="preserve">تهيئة مسالك فلاحية </t>
  </si>
  <si>
    <t>10,1 كلم</t>
  </si>
  <si>
    <r>
      <rPr>
        <b/>
        <sz val="11"/>
        <rFont val="Arial"/>
        <family val="2"/>
      </rPr>
      <t xml:space="preserve">تقدم الإنجاز 100 % : ( </t>
    </r>
    <r>
      <rPr>
        <sz val="11"/>
        <rFont val="Arial"/>
        <family val="2"/>
      </rPr>
      <t xml:space="preserve"> </t>
    </r>
    <r>
      <rPr>
        <b/>
        <sz val="11"/>
        <rFont val="Calibri"/>
        <family val="2"/>
      </rPr>
      <t>4,1</t>
    </r>
    <r>
      <rPr>
        <sz val="11"/>
        <rFont val="Calibri"/>
        <family val="2"/>
      </rPr>
      <t xml:space="preserve"> كلم أولاد عميد -  </t>
    </r>
    <r>
      <rPr>
        <b/>
        <sz val="11"/>
        <rFont val="Calibri"/>
        <family val="2"/>
      </rPr>
      <t xml:space="preserve">3 </t>
    </r>
    <r>
      <rPr>
        <sz val="11"/>
        <rFont val="Calibri"/>
        <family val="2"/>
      </rPr>
      <t xml:space="preserve">كلم مسلك الزدايرية  - </t>
    </r>
    <r>
      <rPr>
        <b/>
        <sz val="11"/>
        <rFont val="Calibri"/>
        <family val="2"/>
      </rPr>
      <t>3</t>
    </r>
    <r>
      <rPr>
        <sz val="11"/>
        <rFont val="Calibri"/>
        <family val="2"/>
      </rPr>
      <t xml:space="preserve"> كلم مسلك أولاد محمد )</t>
    </r>
  </si>
  <si>
    <t>حفر بئر بلالة برنامج 2016</t>
  </si>
  <si>
    <t xml:space="preserve"> تقدم الإنجاز 20% </t>
  </si>
  <si>
    <t>إحداث بئرسيدي سالم 2 (200 م)</t>
  </si>
  <si>
    <t>شركة فسفاط قفصة</t>
  </si>
  <si>
    <t xml:space="preserve"> تقدم الإنجاز 100% </t>
  </si>
  <si>
    <t>احداث بئر عميقة للري بلالة   (600 م)</t>
  </si>
  <si>
    <t>تهيئة مسالك فلاحية</t>
  </si>
  <si>
    <t>مشروع شمال الولاية</t>
  </si>
  <si>
    <t>8,2 كلم</t>
  </si>
  <si>
    <r>
      <rPr>
        <b/>
        <sz val="12"/>
        <rFont val="Arial"/>
        <family val="2"/>
      </rPr>
      <t xml:space="preserve">تقدم الإنجاز : في طور الانجاز </t>
    </r>
    <r>
      <rPr>
        <sz val="12"/>
        <rFont val="Arial"/>
        <family val="2"/>
      </rPr>
      <t>(</t>
    </r>
    <r>
      <rPr>
        <b/>
        <sz val="12"/>
        <rFont val="Calibri"/>
        <family val="2"/>
      </rPr>
      <t xml:space="preserve">0,9 </t>
    </r>
    <r>
      <rPr>
        <sz val="12"/>
        <rFont val="Calibri"/>
        <family val="2"/>
      </rPr>
      <t xml:space="preserve">كلم بمسلك الفالتة - </t>
    </r>
    <r>
      <rPr>
        <b/>
        <sz val="12"/>
        <rFont val="Calibri"/>
        <family val="2"/>
      </rPr>
      <t>3,6</t>
    </r>
    <r>
      <rPr>
        <sz val="12"/>
        <rFont val="Calibri"/>
        <family val="2"/>
      </rPr>
      <t xml:space="preserve"> كام بمسلك لالة1 - </t>
    </r>
    <r>
      <rPr>
        <b/>
        <sz val="12"/>
        <rFont val="Calibri"/>
        <family val="2"/>
      </rPr>
      <t>1</t>
    </r>
    <r>
      <rPr>
        <sz val="12"/>
        <rFont val="Calibri"/>
        <family val="2"/>
      </rPr>
      <t xml:space="preserve">كلم بمسلك النبكة - </t>
    </r>
    <r>
      <rPr>
        <b/>
        <sz val="12"/>
        <rFont val="Calibri"/>
        <family val="2"/>
      </rPr>
      <t>2,7</t>
    </r>
    <r>
      <rPr>
        <sz val="12"/>
        <rFont val="Calibri"/>
        <family val="2"/>
      </rPr>
      <t>كلم من أولاد شريط-الحواو)</t>
    </r>
  </si>
  <si>
    <t xml:space="preserve">المجموع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</si>
</sst>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2"/>
      <color theme="1"/>
      <name val="Arabic Transparent"/>
      <charset val="178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abic Transparent"/>
      <charset val="178"/>
    </font>
    <font>
      <sz val="12"/>
      <name val="Arial"/>
      <family val="2"/>
    </font>
    <font>
      <b/>
      <sz val="12"/>
      <color indexed="8"/>
      <name val="Times New Roman"/>
      <family val="1"/>
    </font>
    <font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Times New Roman"/>
      <family val="1"/>
    </font>
    <font>
      <sz val="13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abic Transparent"/>
      <charset val="178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5"/>
      <color theme="1"/>
      <name val="Arabic Transparent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 readingOrder="2"/>
    </xf>
    <xf numFmtId="3" fontId="9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22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 readingOrder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F22"/>
    </sheetView>
  </sheetViews>
  <sheetFormatPr baseColWidth="10" defaultColWidth="9.140625" defaultRowHeight="15" x14ac:dyDescent="0.25"/>
  <sheetData>
    <row r="1" spans="1:6" ht="54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ht="51.75" x14ac:dyDescent="0.25">
      <c r="A2" s="4">
        <v>2011</v>
      </c>
      <c r="B2" s="5" t="s">
        <v>6</v>
      </c>
      <c r="C2" s="6" t="s">
        <v>7</v>
      </c>
      <c r="D2" s="7">
        <v>1</v>
      </c>
      <c r="E2" s="8">
        <v>138</v>
      </c>
      <c r="F2" s="9" t="s">
        <v>8</v>
      </c>
    </row>
    <row r="3" spans="1:6" ht="49.5" x14ac:dyDescent="0.25">
      <c r="A3" s="10" t="s">
        <v>9</v>
      </c>
      <c r="B3" s="11" t="s">
        <v>10</v>
      </c>
      <c r="C3" s="12" t="s">
        <v>11</v>
      </c>
      <c r="D3" s="13">
        <v>1</v>
      </c>
      <c r="E3" s="14">
        <v>30</v>
      </c>
      <c r="F3" s="9" t="s">
        <v>8</v>
      </c>
    </row>
    <row r="4" spans="1:6" ht="60" x14ac:dyDescent="0.25">
      <c r="A4" s="10" t="s">
        <v>9</v>
      </c>
      <c r="B4" s="11" t="s">
        <v>12</v>
      </c>
      <c r="C4" s="12" t="s">
        <v>11</v>
      </c>
      <c r="D4" s="14">
        <v>1</v>
      </c>
      <c r="E4" s="14">
        <v>136.04499999999999</v>
      </c>
      <c r="F4" s="9" t="s">
        <v>13</v>
      </c>
    </row>
    <row r="5" spans="1:6" ht="148.5" x14ac:dyDescent="0.25">
      <c r="A5" s="15">
        <v>2014</v>
      </c>
      <c r="B5" s="11" t="s">
        <v>14</v>
      </c>
      <c r="C5" s="16" t="s">
        <v>15</v>
      </c>
      <c r="D5" s="7">
        <v>1</v>
      </c>
      <c r="E5" s="14">
        <v>463</v>
      </c>
      <c r="F5" s="9" t="s">
        <v>16</v>
      </c>
    </row>
    <row r="6" spans="1:6" ht="105" x14ac:dyDescent="0.25">
      <c r="A6" s="15">
        <v>2012</v>
      </c>
      <c r="B6" s="17" t="s">
        <v>17</v>
      </c>
      <c r="C6" s="6" t="s">
        <v>7</v>
      </c>
      <c r="D6" s="7">
        <v>1</v>
      </c>
      <c r="E6" s="14">
        <v>381.78753</v>
      </c>
      <c r="F6" s="9" t="s">
        <v>8</v>
      </c>
    </row>
    <row r="7" spans="1:6" ht="120.75" x14ac:dyDescent="0.25">
      <c r="A7" s="15">
        <v>2016</v>
      </c>
      <c r="B7" s="18" t="s">
        <v>18</v>
      </c>
      <c r="C7" s="19" t="s">
        <v>19</v>
      </c>
      <c r="D7" s="7">
        <v>1</v>
      </c>
      <c r="E7" s="14">
        <v>527</v>
      </c>
      <c r="F7" s="9" t="s">
        <v>20</v>
      </c>
    </row>
    <row r="8" spans="1:6" ht="103.5" x14ac:dyDescent="0.25">
      <c r="A8" s="15">
        <v>2014</v>
      </c>
      <c r="B8" s="18" t="s">
        <v>21</v>
      </c>
      <c r="C8" s="19" t="s">
        <v>22</v>
      </c>
      <c r="D8" s="7">
        <v>1</v>
      </c>
      <c r="E8" s="14">
        <v>209.4</v>
      </c>
      <c r="F8" s="9" t="s">
        <v>23</v>
      </c>
    </row>
    <row r="9" spans="1:6" ht="90" x14ac:dyDescent="0.25">
      <c r="A9" s="15">
        <v>2014</v>
      </c>
      <c r="B9" s="18" t="s">
        <v>24</v>
      </c>
      <c r="C9" s="19" t="s">
        <v>22</v>
      </c>
      <c r="D9" s="7">
        <v>1</v>
      </c>
      <c r="E9" s="14">
        <v>209.4</v>
      </c>
      <c r="F9" s="9" t="s">
        <v>25</v>
      </c>
    </row>
    <row r="10" spans="1:6" ht="90" x14ac:dyDescent="0.25">
      <c r="A10" s="10" t="s">
        <v>26</v>
      </c>
      <c r="B10" s="20" t="s">
        <v>27</v>
      </c>
      <c r="C10" s="19" t="s">
        <v>28</v>
      </c>
      <c r="D10" s="14">
        <v>1</v>
      </c>
      <c r="E10" s="21">
        <v>180</v>
      </c>
      <c r="F10" s="9" t="s">
        <v>29</v>
      </c>
    </row>
    <row r="11" spans="1:6" ht="110.25" x14ac:dyDescent="0.25">
      <c r="A11" s="10" t="s">
        <v>26</v>
      </c>
      <c r="B11" s="20" t="s">
        <v>30</v>
      </c>
      <c r="C11" s="19" t="s">
        <v>28</v>
      </c>
      <c r="D11" s="14">
        <v>1</v>
      </c>
      <c r="E11" s="21">
        <v>413.6</v>
      </c>
      <c r="F11" s="22" t="s">
        <v>31</v>
      </c>
    </row>
    <row r="12" spans="1:6" ht="75" x14ac:dyDescent="0.25">
      <c r="A12" s="23">
        <v>2014</v>
      </c>
      <c r="B12" s="17" t="s">
        <v>32</v>
      </c>
      <c r="C12" s="16" t="s">
        <v>15</v>
      </c>
      <c r="D12" s="7">
        <v>1</v>
      </c>
      <c r="E12" s="8">
        <v>350</v>
      </c>
      <c r="F12" s="9" t="s">
        <v>33</v>
      </c>
    </row>
    <row r="13" spans="1:6" ht="105" x14ac:dyDescent="0.25">
      <c r="A13" s="15">
        <v>2015</v>
      </c>
      <c r="B13" s="17" t="s">
        <v>34</v>
      </c>
      <c r="C13" s="6" t="s">
        <v>7</v>
      </c>
      <c r="D13" s="7">
        <v>1</v>
      </c>
      <c r="E13" s="14">
        <v>326.87014799999997</v>
      </c>
      <c r="F13" s="9" t="s">
        <v>8</v>
      </c>
    </row>
    <row r="14" spans="1:6" ht="110.25" x14ac:dyDescent="0.25">
      <c r="A14" s="10" t="s">
        <v>35</v>
      </c>
      <c r="B14" s="20" t="s">
        <v>36</v>
      </c>
      <c r="C14" s="19" t="s">
        <v>22</v>
      </c>
      <c r="D14" s="14">
        <v>1</v>
      </c>
      <c r="E14" s="21">
        <v>657</v>
      </c>
      <c r="F14" s="9" t="s">
        <v>37</v>
      </c>
    </row>
    <row r="15" spans="1:6" ht="126" x14ac:dyDescent="0.25">
      <c r="A15" s="10" t="s">
        <v>35</v>
      </c>
      <c r="B15" s="20" t="s">
        <v>38</v>
      </c>
      <c r="C15" s="19" t="s">
        <v>22</v>
      </c>
      <c r="D15" s="14">
        <v>1</v>
      </c>
      <c r="E15" s="21">
        <v>140</v>
      </c>
      <c r="F15" s="9" t="s">
        <v>39</v>
      </c>
    </row>
    <row r="16" spans="1:6" ht="216.75" x14ac:dyDescent="0.25">
      <c r="A16" s="10" t="s">
        <v>35</v>
      </c>
      <c r="B16" s="20" t="s">
        <v>40</v>
      </c>
      <c r="C16" s="19" t="s">
        <v>22</v>
      </c>
      <c r="D16" s="13" t="s">
        <v>41</v>
      </c>
      <c r="E16" s="14">
        <f>144.5*14</f>
        <v>2023</v>
      </c>
      <c r="F16" s="24" t="s">
        <v>42</v>
      </c>
    </row>
    <row r="17" spans="1:6" ht="180" x14ac:dyDescent="0.25">
      <c r="A17" s="10" t="s">
        <v>43</v>
      </c>
      <c r="B17" s="20" t="s">
        <v>44</v>
      </c>
      <c r="C17" s="6" t="s">
        <v>7</v>
      </c>
      <c r="D17" s="13" t="s">
        <v>45</v>
      </c>
      <c r="E17" s="14">
        <v>1460</v>
      </c>
      <c r="F17" s="25" t="s">
        <v>46</v>
      </c>
    </row>
    <row r="18" spans="1:6" ht="63" x14ac:dyDescent="0.25">
      <c r="A18" s="10" t="s">
        <v>43</v>
      </c>
      <c r="B18" s="20" t="s">
        <v>47</v>
      </c>
      <c r="C18" s="19" t="s">
        <v>22</v>
      </c>
      <c r="D18" s="13">
        <v>1</v>
      </c>
      <c r="E18" s="14">
        <v>1060</v>
      </c>
      <c r="F18" s="9" t="s">
        <v>48</v>
      </c>
    </row>
    <row r="19" spans="1:6" ht="69" x14ac:dyDescent="0.25">
      <c r="A19" s="15">
        <v>2017</v>
      </c>
      <c r="B19" s="5" t="s">
        <v>49</v>
      </c>
      <c r="C19" s="12" t="s">
        <v>50</v>
      </c>
      <c r="D19" s="15">
        <v>1</v>
      </c>
      <c r="E19" s="15">
        <v>170</v>
      </c>
      <c r="F19" s="9" t="s">
        <v>51</v>
      </c>
    </row>
    <row r="20" spans="1:6" ht="103.5" x14ac:dyDescent="0.25">
      <c r="A20" s="15">
        <v>2016</v>
      </c>
      <c r="B20" s="5" t="s">
        <v>52</v>
      </c>
      <c r="C20" s="19" t="s">
        <v>22</v>
      </c>
      <c r="D20" s="15">
        <v>1</v>
      </c>
      <c r="E20" s="15">
        <v>830</v>
      </c>
      <c r="F20" s="9" t="s">
        <v>51</v>
      </c>
    </row>
    <row r="21" spans="1:6" ht="267.75" x14ac:dyDescent="0.25">
      <c r="A21" s="15">
        <v>2017</v>
      </c>
      <c r="B21" s="5" t="s">
        <v>53</v>
      </c>
      <c r="C21" s="12" t="s">
        <v>54</v>
      </c>
      <c r="D21" s="15" t="s">
        <v>55</v>
      </c>
      <c r="E21" s="14">
        <v>1590.2</v>
      </c>
      <c r="F21" s="26" t="s">
        <v>56</v>
      </c>
    </row>
    <row r="22" spans="1:6" ht="19.5" x14ac:dyDescent="0.25">
      <c r="A22" s="27" t="s">
        <v>57</v>
      </c>
      <c r="B22" s="27"/>
      <c r="C22" s="27"/>
      <c r="D22" s="28"/>
      <c r="E22" s="29">
        <f>SUM(E2:E21)</f>
        <v>11295.302678</v>
      </c>
      <c r="F22" s="4"/>
    </row>
  </sheetData>
  <mergeCells count="1"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2023-05-18T10:58:55Z</dcterms:modified>
</cp:coreProperties>
</file>