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zar\Desktop\agridata\Kairouen\"/>
    </mc:Choice>
  </mc:AlternateContent>
  <bookViews>
    <workbookView xWindow="0" yWindow="0" windowWidth="19200" windowHeight="11490"/>
  </bookViews>
  <sheets>
    <sheet name="مساحة الأشجار المثمرة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1" l="1"/>
  <c r="H13" i="1"/>
  <c r="G13" i="1"/>
  <c r="C13" i="1"/>
  <c r="B13" i="1"/>
  <c r="D12" i="1"/>
  <c r="D11" i="1"/>
  <c r="D10" i="1"/>
  <c r="D9" i="1"/>
  <c r="D8" i="1"/>
  <c r="D7" i="1"/>
  <c r="D6" i="1"/>
  <c r="D5" i="1"/>
  <c r="D4" i="1"/>
  <c r="D3" i="1"/>
  <c r="D2" i="1"/>
  <c r="D13" i="1" l="1"/>
</calcChain>
</file>

<file path=xl/sharedStrings.xml><?xml version="1.0" encoding="utf-8"?>
<sst xmlns="http://schemas.openxmlformats.org/spreadsheetml/2006/main" count="13" uniqueCount="13">
  <si>
    <t>المعتمديـة</t>
  </si>
  <si>
    <t>القيروان الشمالية</t>
  </si>
  <si>
    <t>القيروان الجنوبية</t>
  </si>
  <si>
    <t>السبيخة</t>
  </si>
  <si>
    <t>الوسلاتية</t>
  </si>
  <si>
    <t>الشبيكة</t>
  </si>
  <si>
    <t>حفوز</t>
  </si>
  <si>
    <t>العلا</t>
  </si>
  <si>
    <t xml:space="preserve">حاجب العيون </t>
  </si>
  <si>
    <t>نصرالله</t>
  </si>
  <si>
    <t>بوحجلة</t>
  </si>
  <si>
    <t>الشراردة</t>
  </si>
  <si>
    <t>المجمــوع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</si>
</sst>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605;&#1587;&#1575;&#1581;&#1575;&#1578;%20&#1608;&#1575;&#1606;&#1578;&#1575;&#1580;%20&#1575;&#1604;&#1575;&#1606;&#1578;&#1575;&#1580;%20&#1575;&#1604;&#1606;&#1576;&#1575;&#1578;&#16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مساحة الخضروات"/>
      <sheetName val="مساحة الأشجار"/>
      <sheetName val="انتاج الخضروات"/>
    </sheetNames>
    <sheetDataSet>
      <sheetData sheetId="0" refreshError="1"/>
      <sheetData sheetId="1" refreshError="1"/>
      <sheetData sheetId="2" refreshError="1">
        <row r="20">
          <cell r="B20">
            <v>15352</v>
          </cell>
          <cell r="D20">
            <v>16339</v>
          </cell>
          <cell r="F20">
            <v>14835</v>
          </cell>
          <cell r="H20">
            <v>19555</v>
          </cell>
          <cell r="J20">
            <v>16968</v>
          </cell>
          <cell r="L20">
            <v>23928</v>
          </cell>
          <cell r="N20">
            <v>35907</v>
          </cell>
          <cell r="P20">
            <v>20373</v>
          </cell>
          <cell r="R20">
            <v>15528</v>
          </cell>
          <cell r="T20">
            <v>5712</v>
          </cell>
          <cell r="V20">
            <v>13971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J1" sqref="J1:K1"/>
    </sheetView>
  </sheetViews>
  <sheetFormatPr baseColWidth="10" defaultRowHeight="15" x14ac:dyDescent="0.25"/>
  <sheetData>
    <row r="1" spans="1:11" ht="15.75" x14ac:dyDescent="0.25">
      <c r="A1" s="1" t="s">
        <v>0</v>
      </c>
      <c r="B1" s="2">
        <v>2013</v>
      </c>
      <c r="C1" s="2">
        <v>2014</v>
      </c>
      <c r="D1" s="3">
        <v>2015</v>
      </c>
      <c r="E1" s="2">
        <v>2016</v>
      </c>
      <c r="F1" s="4">
        <v>2017</v>
      </c>
      <c r="G1" s="2">
        <v>2018</v>
      </c>
      <c r="H1" s="5">
        <v>2019</v>
      </c>
      <c r="I1" s="6">
        <v>2020</v>
      </c>
      <c r="J1" s="16">
        <v>2021</v>
      </c>
      <c r="K1" s="16">
        <v>2022</v>
      </c>
    </row>
    <row r="2" spans="1:11" x14ac:dyDescent="0.25">
      <c r="A2" s="1" t="s">
        <v>1</v>
      </c>
      <c r="B2" s="7">
        <v>4901</v>
      </c>
      <c r="C2" s="7">
        <v>4901</v>
      </c>
      <c r="D2" s="8">
        <f>'[1]مساحة الأشجار'!$T$20</f>
        <v>5712</v>
      </c>
      <c r="E2" s="9">
        <v>5712</v>
      </c>
      <c r="F2" s="8">
        <v>5712</v>
      </c>
      <c r="G2" s="9">
        <v>5736</v>
      </c>
      <c r="H2" s="10">
        <v>5727</v>
      </c>
      <c r="I2" s="9">
        <v>5726</v>
      </c>
      <c r="J2" s="15">
        <v>5683</v>
      </c>
      <c r="K2" s="15">
        <v>5677</v>
      </c>
    </row>
    <row r="3" spans="1:11" x14ac:dyDescent="0.25">
      <c r="A3" s="1" t="s">
        <v>2</v>
      </c>
      <c r="B3" s="7">
        <v>15866</v>
      </c>
      <c r="C3" s="7">
        <v>15694</v>
      </c>
      <c r="D3" s="8">
        <f>'[1]مساحة الأشجار'!$R$20</f>
        <v>15528</v>
      </c>
      <c r="E3" s="9">
        <v>15528</v>
      </c>
      <c r="F3" s="8">
        <v>15528</v>
      </c>
      <c r="G3" s="9">
        <v>15528</v>
      </c>
      <c r="H3" s="10">
        <v>15373</v>
      </c>
      <c r="I3" s="9">
        <v>15391</v>
      </c>
      <c r="J3" s="15">
        <v>15333</v>
      </c>
      <c r="K3" s="15">
        <v>15214</v>
      </c>
    </row>
    <row r="4" spans="1:11" x14ac:dyDescent="0.25">
      <c r="A4" s="1" t="s">
        <v>3</v>
      </c>
      <c r="B4" s="7">
        <v>15281</v>
      </c>
      <c r="C4" s="7">
        <v>15441</v>
      </c>
      <c r="D4" s="8">
        <f>'[1]مساحة الأشجار'!$B$20</f>
        <v>15352</v>
      </c>
      <c r="E4" s="9">
        <v>15352</v>
      </c>
      <c r="F4" s="8">
        <v>15352</v>
      </c>
      <c r="G4" s="9">
        <v>15582</v>
      </c>
      <c r="H4" s="10">
        <v>15639</v>
      </c>
      <c r="I4" s="9">
        <v>15665</v>
      </c>
      <c r="J4" s="15">
        <v>15735</v>
      </c>
      <c r="K4" s="15">
        <v>15428</v>
      </c>
    </row>
    <row r="5" spans="1:11" x14ac:dyDescent="0.25">
      <c r="A5" s="1" t="s">
        <v>4</v>
      </c>
      <c r="B5" s="7">
        <v>16168</v>
      </c>
      <c r="C5" s="7">
        <v>16444</v>
      </c>
      <c r="D5" s="8">
        <f>'[1]مساحة الأشجار'!$D$20</f>
        <v>16339</v>
      </c>
      <c r="E5" s="9">
        <v>16339</v>
      </c>
      <c r="F5" s="8">
        <v>16339</v>
      </c>
      <c r="G5" s="9">
        <v>16361</v>
      </c>
      <c r="H5" s="10">
        <v>16355</v>
      </c>
      <c r="I5" s="9">
        <v>16915</v>
      </c>
      <c r="J5" s="15">
        <v>17422</v>
      </c>
      <c r="K5" s="15">
        <v>17317</v>
      </c>
    </row>
    <row r="6" spans="1:11" x14ac:dyDescent="0.25">
      <c r="A6" s="1" t="s">
        <v>5</v>
      </c>
      <c r="B6" s="7">
        <v>14023</v>
      </c>
      <c r="C6" s="7">
        <v>14048</v>
      </c>
      <c r="D6" s="8">
        <f>'[1]مساحة الأشجار'!$V$20</f>
        <v>13971</v>
      </c>
      <c r="E6" s="9">
        <v>13971</v>
      </c>
      <c r="F6" s="8">
        <v>13971</v>
      </c>
      <c r="G6" s="9">
        <v>13987</v>
      </c>
      <c r="H6" s="10">
        <v>13842</v>
      </c>
      <c r="I6" s="9">
        <v>13855</v>
      </c>
      <c r="J6" s="15">
        <v>13850</v>
      </c>
      <c r="K6" s="15">
        <v>13750</v>
      </c>
    </row>
    <row r="7" spans="1:11" x14ac:dyDescent="0.25">
      <c r="A7" s="1" t="s">
        <v>6</v>
      </c>
      <c r="B7" s="7">
        <v>14725</v>
      </c>
      <c r="C7" s="7">
        <v>14871</v>
      </c>
      <c r="D7" s="8">
        <f>'[1]مساحة الأشجار'!$F$20</f>
        <v>14835</v>
      </c>
      <c r="E7" s="9">
        <v>14835</v>
      </c>
      <c r="F7" s="8">
        <v>14835</v>
      </c>
      <c r="G7" s="9">
        <v>15127</v>
      </c>
      <c r="H7" s="10">
        <v>15284</v>
      </c>
      <c r="I7" s="9">
        <v>15126</v>
      </c>
      <c r="J7" s="15">
        <v>15076</v>
      </c>
      <c r="K7" s="15">
        <v>14966</v>
      </c>
    </row>
    <row r="8" spans="1:11" x14ac:dyDescent="0.25">
      <c r="A8" s="1" t="s">
        <v>7</v>
      </c>
      <c r="B8" s="7">
        <v>16944</v>
      </c>
      <c r="C8" s="7">
        <v>17123</v>
      </c>
      <c r="D8" s="8">
        <f>'[1]مساحة الأشجار'!$J$20</f>
        <v>16968</v>
      </c>
      <c r="E8" s="9">
        <v>16968</v>
      </c>
      <c r="F8" s="8">
        <v>16968</v>
      </c>
      <c r="G8" s="9">
        <v>17010</v>
      </c>
      <c r="H8" s="10">
        <v>16611</v>
      </c>
      <c r="I8" s="9">
        <v>16306</v>
      </c>
      <c r="J8" s="15">
        <v>16006</v>
      </c>
      <c r="K8" s="15">
        <v>15790</v>
      </c>
    </row>
    <row r="9" spans="1:11" x14ac:dyDescent="0.25">
      <c r="A9" s="1" t="s">
        <v>8</v>
      </c>
      <c r="B9" s="7">
        <v>19379</v>
      </c>
      <c r="C9" s="7">
        <v>19625</v>
      </c>
      <c r="D9" s="8">
        <f>'[1]مساحة الأشجار'!$H$20</f>
        <v>19555</v>
      </c>
      <c r="E9" s="9">
        <v>19555</v>
      </c>
      <c r="F9" s="8">
        <v>19555</v>
      </c>
      <c r="G9" s="9">
        <v>19581</v>
      </c>
      <c r="H9" s="10">
        <v>19415</v>
      </c>
      <c r="I9" s="9">
        <v>19219</v>
      </c>
      <c r="J9" s="15">
        <v>19035</v>
      </c>
      <c r="K9" s="15">
        <v>18935</v>
      </c>
    </row>
    <row r="10" spans="1:11" x14ac:dyDescent="0.25">
      <c r="A10" s="1" t="s">
        <v>9</v>
      </c>
      <c r="B10" s="7">
        <v>23945</v>
      </c>
      <c r="C10" s="7">
        <v>24166</v>
      </c>
      <c r="D10" s="8">
        <f>'[1]مساحة الأشجار'!$L$20</f>
        <v>23928</v>
      </c>
      <c r="E10" s="9">
        <v>23928</v>
      </c>
      <c r="F10" s="8">
        <v>23928</v>
      </c>
      <c r="G10" s="9">
        <v>23898</v>
      </c>
      <c r="H10" s="10">
        <v>23804</v>
      </c>
      <c r="I10" s="9">
        <v>23612</v>
      </c>
      <c r="J10" s="15">
        <v>23550</v>
      </c>
      <c r="K10" s="15">
        <v>23045</v>
      </c>
    </row>
    <row r="11" spans="1:11" x14ac:dyDescent="0.25">
      <c r="A11" s="1" t="s">
        <v>10</v>
      </c>
      <c r="B11" s="7">
        <v>36149</v>
      </c>
      <c r="C11" s="7">
        <v>36201</v>
      </c>
      <c r="D11" s="8">
        <f>'[1]مساحة الأشجار'!$N$20</f>
        <v>35907</v>
      </c>
      <c r="E11" s="9">
        <v>35907</v>
      </c>
      <c r="F11" s="8">
        <v>35907</v>
      </c>
      <c r="G11" s="9">
        <v>35778</v>
      </c>
      <c r="H11" s="10">
        <v>35502</v>
      </c>
      <c r="I11" s="9">
        <v>35275</v>
      </c>
      <c r="J11" s="15">
        <v>34655</v>
      </c>
      <c r="K11" s="15">
        <v>34103</v>
      </c>
    </row>
    <row r="12" spans="1:11" x14ac:dyDescent="0.25">
      <c r="A12" s="1" t="s">
        <v>11</v>
      </c>
      <c r="B12" s="7">
        <v>20588</v>
      </c>
      <c r="C12" s="7">
        <v>20627</v>
      </c>
      <c r="D12" s="8">
        <f>'[1]مساحة الأشجار'!$P$20</f>
        <v>20373</v>
      </c>
      <c r="E12" s="9">
        <v>20373</v>
      </c>
      <c r="F12" s="8">
        <v>20373</v>
      </c>
      <c r="G12" s="9">
        <v>20326</v>
      </c>
      <c r="H12" s="10">
        <v>20133</v>
      </c>
      <c r="I12" s="9">
        <v>20033</v>
      </c>
      <c r="J12" s="15">
        <v>21589</v>
      </c>
      <c r="K12" s="15">
        <v>21564</v>
      </c>
    </row>
    <row r="13" spans="1:11" ht="15.75" x14ac:dyDescent="0.25">
      <c r="A13" s="1" t="s">
        <v>12</v>
      </c>
      <c r="B13" s="11">
        <f>SUM(B2:B12)</f>
        <v>197969</v>
      </c>
      <c r="C13" s="11">
        <f>SUM(C2:C12)</f>
        <v>199141</v>
      </c>
      <c r="D13" s="12">
        <f>SUM(D2:D12)</f>
        <v>198468</v>
      </c>
      <c r="E13" s="13">
        <v>198019</v>
      </c>
      <c r="F13" s="12">
        <v>198019</v>
      </c>
      <c r="G13" s="13">
        <f t="shared" ref="G13:I13" si="0">SUM(G2:G12)</f>
        <v>198914</v>
      </c>
      <c r="H13" s="13">
        <f t="shared" si="0"/>
        <v>197685</v>
      </c>
      <c r="I13" s="14">
        <f t="shared" si="0"/>
        <v>197123</v>
      </c>
      <c r="J13" s="14">
        <v>197934</v>
      </c>
      <c r="K13" s="14">
        <v>195789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مساحة الأشجار المثمرة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Nizar</dc:creator>
  <cp:lastModifiedBy>Nizar</cp:lastModifiedBy>
  <dcterms:created xsi:type="dcterms:W3CDTF">2022-06-17T13:02:53Z</dcterms:created>
  <dcterms:modified xsi:type="dcterms:W3CDTF">2023-10-02T12:44:16Z</dcterms:modified>
</cp:coreProperties>
</file>